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<sst xmlns="http://schemas.openxmlformats.org/spreadsheetml/2006/main" count="134" uniqueCount="112">
  <si>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</si>
  <si>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</si>
  <si>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</si>
  <si>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</si>
  <si>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</si>
  <si>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</si>
  <si>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</si>
  <si>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</si>
  <si>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</si>
  <si>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</si>
  <si>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</si>
  <si>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</si>
  <si>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</si>
  <si>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</si>
  <si>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</si>
  <si>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</si>
  <si>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</si>
  <si>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</si>
  <si>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</si>
  <si>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</si>
  <si>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</si>
  <si>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</si>
  <si>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</si>
  <si>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</si>
  <si>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</si>
  <si>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</si>
  <si>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</si>
  <si>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</si>
  <si>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</si>
  <si>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</si>
  <si>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</si>
  <si>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</si>
  <si>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</si>
  <si>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</si>
  <si>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</si>
  <si>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</si>
  <si>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</si>
  <si>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</si>
  <si>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</si>
  <si>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</si>
  <si>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</si>
  <si>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</si>
  <si>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</si>
  <si>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</si>
  <si>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</si>
  <si>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</si>
  <si>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</si>
  <si>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</si>
  <si>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</si>
  <si>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</si>
  <si>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</si>
  <si>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</si>
  <si>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</si>
  <si>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</si>
  <si>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</si>
  <si>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</si>
  <si>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</si>
  <si>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</si>
  <si>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18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</si>
  <si>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</si>
  <si>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</si>
  <si>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</si>
  <si>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</si>
  <si>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</si>
  <si>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</si>
  <si>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</si>
  <si>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</si>
  <si>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</si>
  <si>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</si>
  <si>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</si>
  <si>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</si>
  <si>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</si>
  <si>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</si>
  <si>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</si>
  <si>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</si>
  <si>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</si>
  <si>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</si>
  <si>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</si>
  <si>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</si>
  <si>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</si>
  <si>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</si>
  <si>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</si>
  <si>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</si>
  <si>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</si>
  <si>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</si>
  <si>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</si>
  <si>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</si>
  <si>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</si>
  <si>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</si>
  <si>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</si>
  <si>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</si>
  <si>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</si>
  <si>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</si>
  <si>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43016, Волинська область, м. Луцьк, вул. Лесі Українки, 24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</si>
  <si>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</si>
  <si>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</si>
  <si>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</si>
  <si>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</si>
  <si>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</si>
  <si>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</si>
  <si>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</si>
  <si>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Луцький міськрайонний суд Волинської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</si>
  <si>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</si>
  <si>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</si>
  <si>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</si>
  <si>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</si>
  <si>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</si>
  <si>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</si>
  <si>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</si>
  <si>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</si>
  <si>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Квятковський М.С.</t>
  </si>
  <si>
    <t>Пилипюк О.В.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</si>
</sst>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9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932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2864</v>
      </c>
      <c r="B16" s="10">
        <v>167446836</v>
      </c>
      <c r="C16" s="10">
        <v>23</v>
      </c>
      <c r="D16" s="10">
        <v>20442942</v>
      </c>
      <c r="E16" s="27">
        <v>16</v>
      </c>
      <c r="F16" s="10">
        <v>532</v>
      </c>
      <c r="G16" s="27">
        <v>692779</v>
      </c>
      <c r="H16" s="10">
        <v>14</v>
      </c>
      <c r="I16" s="10">
        <v>207603</v>
      </c>
      <c r="J16" s="10">
        <v>160</v>
      </c>
      <c r="K16" s="10">
        <v>31</v>
      </c>
      <c r="L16" s="10">
        <v>43000</v>
      </c>
      <c r="M16" s="10">
        <v>328</v>
      </c>
      <c r="N16" s="10">
        <v>226800</v>
      </c>
      <c r="O16" s="10">
        <v>8</v>
      </c>
      <c r="P16" s="10"/>
      <c r="Q16" s="43"/>
    </row>
    <row r="17" spans="1:16" ht="39.75" customHeight="1">
      <c r="A17" s="11">
        <v>1</v>
      </c>
      <c r="B17" s="11"/>
      <c r="C17" s="11">
        <v>5</v>
      </c>
      <c r="D17" s="11">
        <v>19713</v>
      </c>
      <c r="E17" s="11">
        <v>2</v>
      </c>
      <c r="F17" s="32">
        <v>765000</v>
      </c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&amp;L8F8E5DF0&amp;CФорма № 4, Підрозділ: Луцький міськрайонний суд Волинської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18964074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>
        <v>190000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0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0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5222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514533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18444319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0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&amp;L8F8E5DF0&amp;CФорма № 4, Підрозділ: Луцький міськрайонний 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7">
      <selection activeCell="G22" sqref="G22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25"/>
      <c r="K1" s="12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59</v>
      </c>
      <c r="C2" s="87"/>
      <c r="D2" s="87"/>
      <c r="E2" s="87"/>
      <c r="F2" s="87"/>
      <c r="G2" s="87"/>
      <c r="H2" s="54"/>
      <c r="I2" s="54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9" t="s">
        <v>17</v>
      </c>
      <c r="D4" s="51" t="s">
        <v>68</v>
      </c>
      <c r="E4" s="51"/>
      <c r="F4" s="51" t="s">
        <v>73</v>
      </c>
      <c r="G4" s="122"/>
      <c r="H4" s="51" t="s">
        <v>75</v>
      </c>
      <c r="I4" s="122"/>
      <c r="J4" s="51" t="s">
        <v>76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100"/>
      <c r="D5" s="109" t="s">
        <v>69</v>
      </c>
      <c r="E5" s="116" t="s">
        <v>70</v>
      </c>
      <c r="F5" s="109" t="s">
        <v>69</v>
      </c>
      <c r="G5" s="116" t="s">
        <v>70</v>
      </c>
      <c r="H5" s="109" t="s">
        <v>69</v>
      </c>
      <c r="I5" s="116" t="s">
        <v>70</v>
      </c>
      <c r="J5" s="109" t="s">
        <v>69</v>
      </c>
      <c r="K5" s="116" t="s">
        <v>70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8"/>
      <c r="C7" s="102">
        <v>1</v>
      </c>
      <c r="D7" s="128">
        <f aca="true" t="shared" si="0" ref="D7:K7">SUM(D8:D20)</f>
        <v>0</v>
      </c>
      <c r="E7" s="128">
        <f t="shared" si="0"/>
        <v>0</v>
      </c>
      <c r="F7" s="128">
        <f t="shared" si="0"/>
        <v>0</v>
      </c>
      <c r="G7" s="128">
        <f t="shared" si="0"/>
        <v>5222</v>
      </c>
      <c r="H7" s="128">
        <f t="shared" si="0"/>
        <v>514533</v>
      </c>
      <c r="I7" s="128">
        <f t="shared" si="0"/>
        <v>18444319</v>
      </c>
      <c r="J7" s="128">
        <f t="shared" si="0"/>
        <v>0</v>
      </c>
      <c r="K7" s="128">
        <f t="shared" si="0"/>
        <v>0</v>
      </c>
      <c r="L7" s="43"/>
      <c r="M7" s="127"/>
      <c r="N7" s="2"/>
      <c r="O7" s="2"/>
      <c r="P7" s="2"/>
      <c r="Q7" s="2"/>
    </row>
    <row r="8" spans="1:17" ht="26.25" customHeight="1">
      <c r="A8" s="70" t="s">
        <v>37</v>
      </c>
      <c r="B8" s="88"/>
      <c r="C8" s="102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9"/>
      <c r="C9" s="102">
        <v>3</v>
      </c>
      <c r="D9" s="10"/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9"/>
      <c r="C10" s="102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9"/>
      <c r="C11" s="102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102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9"/>
      <c r="C13" s="102">
        <v>7</v>
      </c>
      <c r="D13" s="10"/>
      <c r="E13" s="10"/>
      <c r="F13" s="10"/>
      <c r="G13" s="10"/>
      <c r="H13" s="10">
        <v>682</v>
      </c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9"/>
      <c r="C14" s="102">
        <v>8</v>
      </c>
      <c r="D14" s="10"/>
      <c r="E14" s="10"/>
      <c r="F14" s="10"/>
      <c r="G14" s="10"/>
      <c r="H14" s="10"/>
      <c r="I14" s="10"/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9"/>
      <c r="C15" s="102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9"/>
      <c r="C16" s="102">
        <v>10</v>
      </c>
      <c r="D16" s="10"/>
      <c r="E16" s="10"/>
      <c r="F16" s="10"/>
      <c r="G16" s="10">
        <v>5222</v>
      </c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9"/>
      <c r="C17" s="102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102">
        <v>12</v>
      </c>
      <c r="D18" s="10"/>
      <c r="E18" s="10"/>
      <c r="F18" s="10"/>
      <c r="G18" s="10"/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102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9"/>
      <c r="C20" s="102">
        <v>14</v>
      </c>
      <c r="D20" s="10"/>
      <c r="E20" s="10"/>
      <c r="F20" s="10"/>
      <c r="G20" s="10"/>
      <c r="H20" s="10">
        <v>513851</v>
      </c>
      <c r="I20" s="10">
        <v>18444319</v>
      </c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90" t="s">
        <v>60</v>
      </c>
      <c r="C21" s="102">
        <v>15</v>
      </c>
      <c r="D21" s="10"/>
      <c r="E21" s="10"/>
      <c r="F21" s="10"/>
      <c r="G21" s="10"/>
      <c r="H21" s="10">
        <v>214525</v>
      </c>
      <c r="I21" s="10">
        <v>3949</v>
      </c>
      <c r="J21" s="10"/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61</v>
      </c>
      <c r="C22" s="102">
        <v>16</v>
      </c>
      <c r="D22" s="10"/>
      <c r="E22" s="10"/>
      <c r="F22" s="10"/>
      <c r="G22" s="10"/>
      <c r="H22" s="10">
        <v>61843</v>
      </c>
      <c r="I22" s="10">
        <v>3029</v>
      </c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8"/>
      <c r="C23" s="102">
        <v>17</v>
      </c>
      <c r="D23" s="10"/>
      <c r="E23" s="10"/>
      <c r="F23" s="10"/>
      <c r="G23" s="10">
        <v>5222</v>
      </c>
      <c r="H23" s="10">
        <v>56046</v>
      </c>
      <c r="I23" s="10">
        <v>12537</v>
      </c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102">
        <v>18</v>
      </c>
      <c r="D24" s="10"/>
      <c r="E24" s="10"/>
      <c r="F24" s="10"/>
      <c r="G24" s="10"/>
      <c r="H24" s="10">
        <v>182119</v>
      </c>
      <c r="I24" s="10">
        <v>18424804</v>
      </c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102">
        <v>19</v>
      </c>
      <c r="D25" s="10"/>
      <c r="E25" s="10"/>
      <c r="F25" s="10"/>
      <c r="G25" s="10"/>
      <c r="H25" s="10"/>
      <c r="I25" s="10"/>
      <c r="J25" s="10"/>
      <c r="K25" s="10"/>
      <c r="L25" s="126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102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2"/>
      <c r="C27" s="102">
        <v>21</v>
      </c>
      <c r="D27" s="128">
        <f aca="true" t="shared" si="1" ref="D27:K27">D24-D25-D26</f>
        <v>0</v>
      </c>
      <c r="E27" s="128">
        <f t="shared" si="1"/>
        <v>0</v>
      </c>
      <c r="F27" s="128">
        <f t="shared" si="1"/>
        <v>0</v>
      </c>
      <c r="G27" s="128">
        <f t="shared" si="1"/>
        <v>0</v>
      </c>
      <c r="H27" s="128">
        <f t="shared" si="1"/>
        <v>182119</v>
      </c>
      <c r="I27" s="128">
        <f t="shared" si="1"/>
        <v>18424804</v>
      </c>
      <c r="J27" s="128">
        <f t="shared" si="1"/>
        <v>0</v>
      </c>
      <c r="K27" s="128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1"/>
      <c r="E29" s="117"/>
      <c r="F29" s="117"/>
      <c r="G29" s="117"/>
      <c r="H29" s="117"/>
      <c r="I29" s="54"/>
      <c r="J29" s="54"/>
      <c r="K29" s="54"/>
      <c r="L29" s="2"/>
      <c r="M29" s="2"/>
      <c r="N29" s="2"/>
      <c r="O29" s="2"/>
      <c r="P29" s="2"/>
      <c r="Q29" s="2"/>
    </row>
    <row r="30" spans="1:21" ht="16.5">
      <c r="A30" s="81" t="s">
        <v>56</v>
      </c>
      <c r="B30" s="81" t="s">
        <v>110</v>
      </c>
      <c r="C30" s="83" t="s">
        <v>66</v>
      </c>
      <c r="D30" s="111"/>
      <c r="E30" s="118" t="s">
        <v>111</v>
      </c>
      <c r="F30" s="118"/>
      <c r="G30" s="118"/>
      <c r="H30" s="118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62</v>
      </c>
      <c r="C31" s="103"/>
      <c r="D31" s="112"/>
      <c r="E31" s="119" t="s">
        <v>71</v>
      </c>
      <c r="F31" s="119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 t="s">
        <v>63</v>
      </c>
      <c r="C32" s="104"/>
      <c r="D32" s="113"/>
      <c r="E32" s="120"/>
      <c r="F32" s="120"/>
      <c r="G32" s="123"/>
      <c r="H32" s="123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 t="s">
        <v>64</v>
      </c>
      <c r="C33" s="105"/>
      <c r="D33" s="105"/>
      <c r="E33" s="120"/>
      <c r="F33" s="120"/>
      <c r="G33" s="84"/>
      <c r="H33" s="111"/>
      <c r="I33" s="108"/>
      <c r="J33" s="108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72</v>
      </c>
      <c r="F34" s="105"/>
      <c r="G34" s="84"/>
      <c r="H34" s="111"/>
      <c r="I34" s="108"/>
      <c r="J34" s="108"/>
      <c r="K34" s="54"/>
      <c r="L34" s="2"/>
      <c r="M34" s="2"/>
      <c r="N34" s="2"/>
      <c r="O34" s="2"/>
      <c r="P34" s="2"/>
      <c r="Q34" s="2"/>
    </row>
    <row r="35" spans="1:17" ht="16.5">
      <c r="A35" s="85" t="s">
        <v>57</v>
      </c>
      <c r="B35" s="96"/>
      <c r="C35" s="106" t="s">
        <v>67</v>
      </c>
      <c r="D35" s="114"/>
      <c r="E35" s="114"/>
      <c r="F35" s="121" t="s">
        <v>74</v>
      </c>
      <c r="G35" s="121"/>
      <c r="H35" s="124"/>
      <c r="I35" s="124"/>
      <c r="J35" s="124"/>
      <c r="K35" s="124"/>
      <c r="L35" s="2"/>
      <c r="M35" s="2"/>
      <c r="N35" s="2"/>
      <c r="O35" s="2"/>
      <c r="P35" s="2"/>
      <c r="Q35" s="2"/>
    </row>
    <row r="36" spans="1:17" ht="16.5" customHeight="1">
      <c r="A36" s="83"/>
      <c r="B36" s="97" t="s">
        <v>65</v>
      </c>
      <c r="C36" s="107"/>
      <c r="D36" s="107"/>
      <c r="E36" s="107"/>
      <c r="F36" s="107"/>
      <c r="G36" s="111"/>
      <c r="H36" s="111"/>
      <c r="I36" s="108"/>
      <c r="J36" s="108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58</v>
      </c>
      <c r="B37" s="86"/>
      <c r="C37" s="86"/>
      <c r="D37" s="115"/>
      <c r="E37" s="115"/>
      <c r="F37" s="115"/>
      <c r="G37" s="84"/>
      <c r="H37" s="111"/>
      <c r="I37" s="108"/>
      <c r="J37" s="108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8"/>
      <c r="C38" s="108"/>
      <c r="D38" s="108"/>
      <c r="F38" s="54"/>
      <c r="G38" s="54"/>
      <c r="I38" s="98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 alignWithMargins="0">
    <oddFooter>&amp;L8F8E5DF0&amp;CФорма № 4, Підрозділ: Луцький міськрайонний суд Волинської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181"/>
      <c r="L1" s="181"/>
      <c r="M1" s="189"/>
      <c r="N1" s="189"/>
      <c r="O1" s="189"/>
    </row>
    <row r="2" spans="1:15" ht="12.75" customHeight="1">
      <c r="A2" s="129" t="s">
        <v>78</v>
      </c>
      <c r="B2" s="146"/>
      <c r="C2" s="146"/>
      <c r="D2" s="146"/>
      <c r="E2" s="146"/>
      <c r="F2" s="162"/>
      <c r="G2" s="162"/>
      <c r="H2" s="162"/>
      <c r="I2" s="162"/>
      <c r="J2" s="146"/>
      <c r="K2" s="146" t="s">
        <v>105</v>
      </c>
      <c r="L2" s="146"/>
      <c r="N2" s="190"/>
      <c r="O2" s="190"/>
    </row>
    <row r="3" spans="1:15" ht="14.25" customHeight="1">
      <c r="A3" s="130" t="s">
        <v>79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0" t="s">
        <v>80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75" customHeight="1">
      <c r="A5" s="131"/>
      <c r="B5" s="131"/>
      <c r="C5" s="131"/>
      <c r="D5" s="131"/>
      <c r="E5" s="157"/>
      <c r="F5" s="163" t="s">
        <v>95</v>
      </c>
      <c r="G5" s="163"/>
      <c r="H5" s="163"/>
      <c r="I5" s="163"/>
      <c r="J5" s="163"/>
      <c r="K5" s="182"/>
      <c r="L5" s="182"/>
      <c r="M5" s="182"/>
      <c r="N5" s="131"/>
      <c r="O5" s="131"/>
    </row>
    <row r="6" spans="1:15" ht="14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8" ht="15.75" customHeight="1">
      <c r="A7" s="132"/>
      <c r="B7" s="40"/>
      <c r="C7" s="40"/>
      <c r="D7" s="40"/>
      <c r="E7" s="40"/>
      <c r="F7" s="40"/>
      <c r="G7" s="40"/>
      <c r="H7" s="40"/>
    </row>
    <row r="8" spans="1:12" ht="14.25" customHeight="1">
      <c r="A8" s="133" t="s">
        <v>81</v>
      </c>
      <c r="B8" s="147"/>
      <c r="C8" s="147"/>
      <c r="D8" s="147"/>
      <c r="E8" s="155"/>
      <c r="F8" s="133" t="s">
        <v>96</v>
      </c>
      <c r="G8" s="147"/>
      <c r="H8" s="155"/>
      <c r="I8" s="43"/>
      <c r="K8" s="183" t="s">
        <v>106</v>
      </c>
      <c r="L8" s="183"/>
    </row>
    <row r="9" spans="1:12" ht="100.5" customHeight="1">
      <c r="A9" s="134" t="s">
        <v>0</v>
      </c>
      <c r="B9" s="148"/>
      <c r="C9" s="148"/>
      <c r="D9" s="148"/>
      <c r="E9" s="158"/>
      <c r="F9" s="164" t="s">
        <v>97</v>
      </c>
      <c r="G9" s="168"/>
      <c r="H9" s="171"/>
      <c r="I9" s="43"/>
      <c r="K9" s="183"/>
      <c r="L9" s="183"/>
    </row>
    <row r="10" spans="1:12" ht="45" customHeight="1">
      <c r="A10" s="134" t="s">
        <v>82</v>
      </c>
      <c r="B10" s="148"/>
      <c r="C10" s="148"/>
      <c r="D10" s="148"/>
      <c r="E10" s="158"/>
      <c r="F10" s="164" t="s">
        <v>97</v>
      </c>
      <c r="G10" s="168"/>
      <c r="H10" s="171"/>
      <c r="I10" s="43"/>
      <c r="K10" s="184"/>
      <c r="L10" s="184"/>
    </row>
    <row r="11" spans="1:14" ht="21" customHeight="1">
      <c r="A11" s="135" t="s">
        <v>83</v>
      </c>
      <c r="B11" s="149"/>
      <c r="C11" s="149"/>
      <c r="D11" s="149"/>
      <c r="E11" s="159"/>
      <c r="F11" s="165" t="s">
        <v>97</v>
      </c>
      <c r="G11" s="169"/>
      <c r="H11" s="172"/>
      <c r="I11" s="43"/>
      <c r="J11" s="176" t="s">
        <v>103</v>
      </c>
      <c r="K11" s="176"/>
      <c r="L11" s="176"/>
      <c r="M11" s="176"/>
      <c r="N11" s="176"/>
    </row>
    <row r="12" spans="1:14" ht="67.5" customHeight="1">
      <c r="A12" s="136"/>
      <c r="B12" s="150"/>
      <c r="C12" s="150"/>
      <c r="D12" s="150"/>
      <c r="E12" s="160"/>
      <c r="F12" s="166"/>
      <c r="G12" s="170"/>
      <c r="H12" s="173"/>
      <c r="I12" s="43"/>
      <c r="J12" s="177" t="s">
        <v>104</v>
      </c>
      <c r="K12" s="177"/>
      <c r="L12" s="177"/>
      <c r="M12" s="177"/>
      <c r="N12" s="177"/>
    </row>
    <row r="13" spans="1:9" ht="46.5" customHeight="1">
      <c r="A13" s="137" t="s">
        <v>84</v>
      </c>
      <c r="B13" s="151"/>
      <c r="C13" s="151"/>
      <c r="D13" s="151"/>
      <c r="E13" s="161"/>
      <c r="F13" s="164" t="s">
        <v>98</v>
      </c>
      <c r="G13" s="168"/>
      <c r="H13" s="171"/>
      <c r="I13" s="43"/>
    </row>
    <row r="14" spans="1:13" ht="72.75" customHeight="1">
      <c r="A14" s="134" t="s">
        <v>85</v>
      </c>
      <c r="B14" s="148"/>
      <c r="C14" s="148"/>
      <c r="D14" s="148"/>
      <c r="E14" s="158"/>
      <c r="F14" s="164" t="s">
        <v>98</v>
      </c>
      <c r="G14" s="168"/>
      <c r="H14" s="171"/>
      <c r="I14" s="43"/>
      <c r="J14" s="178"/>
      <c r="K14" s="185" t="s">
        <v>107</v>
      </c>
      <c r="L14" s="185"/>
      <c r="M14" s="185"/>
    </row>
    <row r="15" spans="1:13" ht="49.5" customHeight="1">
      <c r="A15" s="138" t="s">
        <v>86</v>
      </c>
      <c r="B15" s="138"/>
      <c r="C15" s="138"/>
      <c r="D15" s="138"/>
      <c r="E15" s="138"/>
      <c r="F15" s="167" t="s">
        <v>99</v>
      </c>
      <c r="G15" s="167"/>
      <c r="H15" s="167"/>
      <c r="I15" s="43"/>
      <c r="K15" s="186" t="s">
        <v>108</v>
      </c>
      <c r="L15" s="186"/>
      <c r="M15" s="186"/>
    </row>
    <row r="16" spans="1:15" ht="15.75" customHeight="1">
      <c r="A16" s="139"/>
      <c r="B16" s="152"/>
      <c r="C16" s="152"/>
      <c r="D16" s="152"/>
      <c r="E16" s="152"/>
      <c r="F16" s="152"/>
      <c r="G16" s="152"/>
      <c r="H16" s="152"/>
      <c r="I16" s="40"/>
      <c r="J16" s="40"/>
      <c r="K16" s="40"/>
      <c r="L16" s="40"/>
      <c r="M16" s="40"/>
      <c r="N16" s="40"/>
      <c r="O16" s="40"/>
    </row>
    <row r="17" spans="1:16" ht="12.75" customHeight="1">
      <c r="A17" s="140" t="s">
        <v>87</v>
      </c>
      <c r="B17" s="153"/>
      <c r="C17" s="153"/>
      <c r="D17" s="153"/>
      <c r="E17" s="153"/>
      <c r="F17" s="153"/>
      <c r="G17" s="153"/>
      <c r="H17" s="153" t="s">
        <v>101</v>
      </c>
      <c r="I17" s="153"/>
      <c r="J17" s="153"/>
      <c r="K17" s="153"/>
      <c r="L17" s="153"/>
      <c r="M17" s="153"/>
      <c r="N17" s="153"/>
      <c r="O17" s="192"/>
      <c r="P17" s="43"/>
    </row>
    <row r="18" spans="1:16" ht="12.75" customHeight="1">
      <c r="A18" s="140" t="s">
        <v>88</v>
      </c>
      <c r="B18" s="153"/>
      <c r="C18" s="153"/>
      <c r="D18" s="153" t="s">
        <v>93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92"/>
      <c r="P18" s="43"/>
    </row>
    <row r="19" spans="1:16" ht="12.75" customHeight="1">
      <c r="A19" s="141" t="s">
        <v>89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93"/>
      <c r="P19" s="43"/>
    </row>
    <row r="20" spans="1:16" ht="66.75" customHeight="1">
      <c r="A20" s="142" t="s">
        <v>90</v>
      </c>
      <c r="B20" s="142"/>
      <c r="C20" s="142" t="s">
        <v>92</v>
      </c>
      <c r="D20" s="142"/>
      <c r="E20" s="142" t="s">
        <v>94</v>
      </c>
      <c r="F20" s="142"/>
      <c r="G20" s="142" t="s">
        <v>100</v>
      </c>
      <c r="H20" s="142"/>
      <c r="I20" s="142" t="s">
        <v>102</v>
      </c>
      <c r="J20" s="142"/>
      <c r="K20" s="142" t="s">
        <v>109</v>
      </c>
      <c r="L20" s="142"/>
      <c r="M20" s="142"/>
      <c r="N20" s="191"/>
      <c r="O20" s="191"/>
      <c r="P20" s="43"/>
    </row>
    <row r="21" spans="1:16" ht="12.75" customHeight="1">
      <c r="A21" s="133">
        <v>1</v>
      </c>
      <c r="B21" s="155"/>
      <c r="C21" s="133">
        <v>2</v>
      </c>
      <c r="D21" s="155"/>
      <c r="E21" s="133">
        <v>3</v>
      </c>
      <c r="F21" s="155"/>
      <c r="G21" s="133">
        <v>4</v>
      </c>
      <c r="H21" s="155"/>
      <c r="I21" s="174">
        <v>5</v>
      </c>
      <c r="J21" s="179"/>
      <c r="K21" s="174">
        <v>6</v>
      </c>
      <c r="L21" s="187"/>
      <c r="M21" s="179"/>
      <c r="N21" s="174">
        <v>7</v>
      </c>
      <c r="O21" s="179"/>
      <c r="P21" s="43"/>
    </row>
    <row r="22" spans="1:16" ht="12" customHeight="1">
      <c r="A22" s="143"/>
      <c r="B22" s="156"/>
      <c r="C22" s="143"/>
      <c r="D22" s="156"/>
      <c r="E22" s="143"/>
      <c r="F22" s="156"/>
      <c r="G22" s="143"/>
      <c r="H22" s="156"/>
      <c r="I22" s="175"/>
      <c r="J22" s="180"/>
      <c r="K22" s="175"/>
      <c r="L22" s="188"/>
      <c r="M22" s="180"/>
      <c r="N22" s="175"/>
      <c r="O22" s="180"/>
      <c r="P22" s="43"/>
    </row>
    <row r="23" spans="1:15" ht="16.5" customHeight="1">
      <c r="A23" s="144" t="s">
        <v>91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7" ht="12.75" customHeight="1">
      <c r="A24" s="145"/>
      <c r="B24" s="145"/>
      <c r="C24" s="145"/>
      <c r="D24" s="145"/>
      <c r="E24" s="145"/>
      <c r="F24" s="145"/>
      <c r="G24" s="145"/>
    </row>
    <row r="25" spans="1:7" ht="12.75" customHeight="1">
      <c r="A25" s="145"/>
      <c r="B25" s="145"/>
      <c r="C25" s="145"/>
      <c r="D25" s="145"/>
      <c r="E25" s="145"/>
      <c r="F25" s="145"/>
      <c r="G25" s="145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&amp;L8F8E5DF0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cp:lastPrinted>2014-07-22T06:10:48Z</cp:lastPrinted>
  <dcterms:modified xsi:type="dcterms:W3CDTF">2014-07-22T08:26:34Z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4_00161_2.2014.xls Вірний 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8F8E5DF0</vt:lpwstr>
  </property>
  <property fmtid="{D5CDD505-2E9C-101B-9397-08002B2CF9AE}" pid="9" name="Підрозділ">
    <vt:lpwstr>Луцький міськрайонний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3.11.0.500</vt:lpwstr>
  </property>
</Properties>
</file>