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<sst xmlns="http://schemas.openxmlformats.org/spreadsheetml/2006/main" count="6636" uniqueCount="2440">
  <si>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</si>
  <si>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</si>
  <si>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</si>
  <si>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</si>
  <si>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</si>
  <si>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</si>
  <si>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</si>
  <si>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</si>
  <si>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</si>
  <si>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</si>
  <si>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</si>
  <si>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</si>
  <si>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</si>
  <si>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</si>
  <si>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</si>
  <si>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</si>
  <si>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</si>
  <si>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</si>
  <si>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</si>
  <si>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</si>
  <si>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</si>
  <si>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</si>
  <si>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</si>
  <si>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</si>
  <si>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</si>
  <si>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</si>
  <si>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</si>
  <si>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</si>
  <si>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</si>
  <si>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</si>
  <si>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</si>
  <si>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</si>
  <si>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</si>
  <si>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</si>
  <si>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</si>
  <si>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</si>
  <si>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</si>
  <si>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</si>
  <si>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</si>
  <si>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</si>
  <si>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</si>
  <si>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</si>
  <si>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</si>
  <si>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</si>
  <si>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</si>
  <si>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</si>
  <si>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</si>
  <si>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</si>
  <si>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</si>
  <si>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</si>
  <si>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</si>
  <si>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</si>
  <si>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</si>
  <si>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</si>
  <si>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</si>
  <si>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</si>
  <si>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</si>
  <si>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</si>
  <si>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</si>
  <si>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</si>
  <si>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</si>
  <si>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</si>
  <si>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</si>
  <si>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</si>
  <si>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</si>
  <si>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</si>
  <si>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</si>
  <si>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</si>
  <si>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</si>
  <si>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</si>
  <si>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</si>
  <si>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</si>
  <si>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</si>
  <si>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</si>
  <si>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</si>
  <si>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</si>
  <si>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</si>
  <si>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</si>
  <si>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</si>
  <si>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</si>
  <si>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</si>
  <si>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</si>
  <si>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</si>
  <si>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</si>
  <si>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</si>
  <si>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</si>
  <si>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</si>
  <si>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</si>
  <si>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</si>
  <si>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</si>
  <si>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</si>
  <si>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</si>
  <si>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</si>
  <si>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</si>
  <si>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</si>
  <si>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</si>
  <si>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</si>
  <si>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</si>
  <si>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</si>
  <si>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</si>
  <si>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</si>
  <si>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</si>
  <si>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</si>
  <si>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</si>
  <si>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</si>
  <si>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</si>
  <si>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</si>
  <si>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</si>
  <si>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</si>
  <si>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</si>
  <si>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</si>
  <si>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</si>
  <si>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</si>
  <si>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</si>
  <si>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</si>
  <si>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</si>
  <si>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</si>
  <si>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</si>
  <si>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</si>
  <si>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</si>
  <si>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</si>
  <si>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</si>
  <si>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</si>
  <si>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</si>
  <si>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</si>
  <si>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</si>
  <si>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</si>
  <si>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</si>
  <si>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</si>
  <si>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</si>
  <si>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</si>
  <si>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</si>
  <si>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</si>
  <si>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</si>
  <si>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</si>
  <si>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</si>
  <si>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</si>
  <si>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</si>
  <si>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</si>
  <si>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</si>
  <si>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</si>
  <si>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</si>
  <si>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</si>
  <si>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</si>
  <si>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</si>
  <si>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</si>
  <si>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</si>
  <si>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</si>
  <si>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</si>
  <si>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</si>
  <si>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</si>
  <si>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</si>
  <si>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</si>
  <si>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</si>
  <si>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</si>
  <si>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</si>
  <si>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</si>
  <si>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</si>
  <si>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</si>
  <si>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</si>
  <si>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</si>
  <si>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</si>
  <si>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</si>
  <si>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</si>
  <si>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</si>
  <si>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</si>
  <si>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</si>
  <si>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</si>
  <si>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</si>
  <si>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</si>
  <si>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</si>
  <si>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</si>
  <si>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</si>
  <si>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</si>
  <si>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</si>
  <si>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</si>
  <si>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</si>
  <si>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</si>
  <si>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</si>
  <si>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</si>
  <si>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</si>
  <si>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</si>
  <si>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</si>
  <si>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</si>
  <si>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</si>
  <si>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</si>
  <si>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</si>
  <si>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</si>
  <si>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</si>
  <si>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</si>
  <si>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</si>
  <si>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</si>
  <si>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</si>
  <si>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</si>
  <si>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</si>
  <si>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</si>
  <si>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</si>
  <si>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</si>
  <si>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</si>
  <si>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</si>
  <si>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</si>
  <si>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</si>
  <si>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</si>
  <si>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</si>
  <si>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</si>
  <si>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</si>
  <si>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</si>
  <si>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</si>
  <si>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</si>
  <si>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</si>
  <si>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</si>
  <si>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</si>
  <si>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</si>
  <si>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</si>
  <si>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</si>
  <si>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</si>
  <si>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</si>
  <si>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</si>
  <si>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</si>
  <si>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</si>
  <si>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</si>
  <si>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</si>
  <si>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</si>
  <si>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</si>
  <si>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</si>
  <si>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</si>
  <si>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</si>
  <si>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</si>
  <si>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</si>
  <si>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</si>
  <si>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</si>
  <si>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</si>
  <si>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</si>
  <si>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</si>
  <si>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</si>
  <si>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</si>
  <si>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</si>
  <si>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</si>
  <si>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</si>
  <si>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</si>
  <si>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</si>
  <si>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</si>
  <si>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</si>
  <si>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</si>
  <si>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</si>
  <si>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</si>
  <si>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</si>
  <si>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</si>
  <si>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</si>
  <si>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</si>
  <si>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</si>
  <si>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</si>
  <si>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</si>
  <si>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</si>
  <si>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</si>
  <si>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</si>
  <si>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</si>
  <si>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</si>
  <si>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</si>
  <si>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</si>
  <si>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</si>
  <si>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</si>
  <si>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</si>
  <si>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</si>
  <si>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</si>
  <si>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</si>
  <si>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</si>
  <si>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</si>
  <si>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</si>
  <si>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</si>
  <si>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</si>
  <si>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</si>
  <si>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</si>
  <si>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</si>
  <si>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</si>
  <si>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</si>
  <si>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</si>
  <si>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</si>
  <si>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</si>
  <si>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</si>
  <si>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</si>
  <si>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</si>
  <si>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</si>
  <si>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</si>
  <si>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</si>
  <si>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</si>
  <si>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</si>
  <si>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</si>
  <si>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</si>
  <si>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</si>
  <si>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</si>
  <si>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</si>
  <si>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</si>
  <si>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</si>
  <si>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</si>
  <si>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</si>
  <si>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</si>
  <si>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</si>
  <si>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</si>
  <si>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</si>
  <si>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</si>
  <si>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</si>
  <si>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</si>
  <si>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</si>
  <si>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</si>
  <si>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</si>
  <si>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</si>
  <si>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</si>
  <si>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</si>
  <si>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</si>
  <si>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</si>
  <si>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</si>
  <si>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</si>
  <si>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</si>
  <si>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</si>
  <si>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</si>
  <si>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</si>
  <si>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</si>
  <si>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</si>
  <si>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</si>
  <si>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</si>
  <si>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</si>
  <si>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</si>
  <si>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</si>
  <si>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</si>
  <si>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</si>
  <si>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</si>
  <si>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</si>
  <si>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</si>
  <si>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</si>
  <si>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</si>
  <si>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</si>
  <si>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</si>
  <si>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</si>
  <si>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</si>
  <si>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</si>
  <si>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</si>
  <si>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</si>
  <si>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</si>
  <si>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</si>
  <si>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</si>
  <si>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</si>
  <si>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</si>
  <si>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</si>
  <si>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</si>
  <si>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</si>
  <si>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</si>
  <si>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</si>
  <si>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</si>
  <si>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</si>
  <si>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</si>
  <si>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</si>
  <si>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</si>
  <si>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</si>
  <si>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</si>
  <si>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</si>
  <si>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</si>
  <si>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</si>
  <si>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</si>
  <si>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</si>
  <si>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</si>
  <si>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</si>
  <si>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</si>
  <si>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</si>
  <si>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</si>
  <si>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</si>
  <si>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</si>
  <si>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</si>
  <si>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</si>
  <si>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</si>
  <si>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</si>
  <si>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</si>
  <si>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</si>
  <si>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</si>
  <si>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</si>
  <si>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</si>
  <si>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</si>
  <si>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</si>
  <si>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</si>
  <si>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</si>
  <si>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</si>
  <si>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</si>
  <si>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</si>
  <si>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</si>
  <si>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</si>
  <si>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</si>
  <si>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</si>
  <si>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</si>
  <si>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</si>
  <si>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</si>
  <si>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</si>
  <si>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</si>
  <si>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</si>
  <si>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</si>
  <si>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</si>
  <si>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</si>
  <si>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</si>
  <si>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</si>
  <si>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</si>
  <si>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</si>
  <si>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</si>
  <si>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</si>
  <si>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</si>
  <si>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</si>
  <si>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</si>
  <si>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</si>
  <si>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</si>
  <si>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</si>
  <si>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</si>
  <si>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</si>
  <si>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</si>
  <si>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</si>
  <si>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</si>
  <si>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</si>
  <si>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</si>
  <si>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</si>
  <si>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</si>
  <si>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</si>
  <si>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</si>
  <si>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</si>
  <si>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</si>
  <si>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</si>
  <si>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</si>
  <si>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</si>
  <si>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</si>
  <si>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</si>
  <si>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</si>
  <si>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</si>
  <si>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</si>
  <si>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</si>
  <si>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</si>
  <si>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</si>
  <si>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</si>
  <si>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</si>
  <si>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</si>
  <si>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</si>
  <si>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</si>
  <si>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</si>
  <si>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</si>
  <si>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</si>
  <si>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</si>
  <si>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</si>
  <si>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</si>
  <si>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</si>
  <si>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</si>
  <si>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</si>
  <si>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</si>
  <si>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</si>
  <si>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</si>
  <si>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</si>
  <si>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</si>
  <si>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</si>
  <si>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</si>
  <si>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</si>
  <si>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</si>
  <si>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</si>
  <si>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</si>
  <si>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</si>
  <si>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</si>
  <si>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</si>
  <si>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</si>
  <si>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</si>
  <si>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</si>
  <si>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</si>
  <si>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</si>
  <si>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</si>
  <si>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</si>
  <si>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</si>
  <si>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</si>
  <si>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</si>
  <si>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</si>
  <si>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</si>
  <si>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</si>
  <si>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</si>
  <si>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</si>
  <si>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</si>
  <si>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</si>
  <si>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</si>
  <si>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</si>
  <si>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</si>
  <si>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</si>
  <si>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</si>
  <si>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</si>
  <si>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</si>
  <si>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</si>
  <si>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</si>
  <si>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</si>
  <si>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</si>
  <si>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</si>
  <si>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</si>
  <si>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</si>
  <si>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</si>
  <si>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</si>
  <si>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</si>
  <si>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</si>
  <si>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</si>
  <si>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</si>
  <si>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</si>
  <si>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</si>
  <si>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</si>
  <si>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</si>
  <si>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</si>
  <si>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</si>
  <si>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</si>
  <si>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</si>
  <si>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</si>
  <si>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</si>
  <si>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</si>
  <si>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</si>
  <si>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</si>
  <si>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</si>
  <si>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</si>
  <si>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</si>
  <si>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</si>
  <si>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</si>
  <si>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</si>
  <si>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</si>
  <si>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</si>
  <si>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</si>
  <si>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</si>
  <si>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</si>
  <si>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</si>
  <si>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</si>
  <si>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</si>
  <si>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</si>
  <si>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</si>
  <si>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</si>
  <si>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</si>
  <si>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</si>
  <si>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</si>
  <si>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</si>
  <si>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</si>
  <si>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</si>
  <si>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</si>
  <si>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</si>
  <si>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</si>
  <si>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</si>
  <si>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</si>
  <si>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</si>
  <si>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</si>
  <si>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</si>
  <si>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</si>
  <si>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</si>
  <si>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</si>
  <si>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</si>
  <si>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</si>
  <si>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</si>
  <si>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</si>
  <si>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</si>
  <si>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</si>
  <si>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</si>
  <si>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</si>
  <si>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</si>
  <si>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</si>
  <si>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</si>
  <si>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</si>
  <si>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</si>
  <si>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</si>
  <si>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</si>
  <si>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</si>
  <si>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</si>
  <si>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</si>
  <si>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</si>
  <si>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</si>
  <si>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</si>
  <si>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</si>
  <si>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</si>
  <si>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</si>
  <si>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</si>
  <si>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</si>
  <si>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</si>
  <si>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</si>
  <si>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</si>
  <si>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</si>
  <si>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</si>
  <si>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</si>
  <si>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</si>
  <si>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</si>
  <si>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</si>
  <si>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</si>
  <si>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</si>
  <si>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</si>
  <si>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</si>
  <si>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</si>
  <si>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</si>
  <si>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</si>
  <si>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</si>
  <si>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</si>
  <si>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</si>
  <si>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</si>
  <si>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</si>
  <si>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</si>
  <si>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</si>
  <si>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</si>
  <si>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</si>
  <si>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</si>
  <si>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</si>
  <si>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</si>
  <si>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</si>
  <si>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</si>
  <si>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</si>
  <si>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</si>
  <si>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</si>
  <si>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</si>
  <si>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</si>
  <si>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</si>
  <si>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</si>
  <si>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</si>
  <si>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</si>
  <si>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</si>
  <si>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</si>
  <si>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</si>
  <si>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</si>
  <si>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</si>
  <si>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</si>
  <si>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</si>
  <si>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</si>
  <si>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</si>
  <si>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</si>
  <si>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</si>
  <si>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</si>
  <si>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</si>
  <si>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</si>
  <si>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</si>
  <si>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</si>
  <si>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</si>
  <si>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</si>
  <si>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</si>
  <si>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</si>
  <si>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</si>
  <si>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</si>
  <si>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</si>
  <si>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</si>
  <si>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</si>
  <si>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</si>
  <si>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</si>
  <si>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</si>
  <si>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</si>
  <si>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</si>
  <si>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</si>
  <si>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</si>
  <si>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</si>
  <si>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</si>
  <si>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</si>
  <si>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</si>
  <si>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</si>
  <si>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</si>
  <si>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</si>
  <si>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</si>
  <si>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</si>
  <si>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</si>
  <si>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</si>
  <si>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</si>
  <si>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</si>
  <si>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</si>
  <si>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</si>
  <si>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</si>
  <si>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</si>
  <si>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</si>
  <si>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</si>
  <si>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</si>
  <si>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</si>
  <si>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</si>
  <si>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</si>
  <si>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</si>
  <si>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</si>
  <si>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</si>
  <si>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</si>
  <si>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</si>
  <si>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</si>
  <si>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</si>
  <si>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</si>
  <si>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</si>
  <si>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</si>
  <si>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</si>
  <si>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</si>
  <si>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</si>
  <si>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</si>
  <si>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</si>
  <si>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</si>
  <si>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</si>
  <si>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</si>
  <si>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</si>
  <si>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</si>
  <si>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</si>
  <si>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</si>
  <si>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</si>
  <si>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</si>
  <si>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</si>
  <si>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</si>
  <si>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</si>
  <si>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</si>
  <si>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</si>
  <si>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</si>
  <si>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</si>
  <si>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</si>
  <si>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</si>
  <si>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</si>
  <si>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</si>
  <si>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</si>
  <si>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</si>
  <si>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</si>
  <si>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</si>
  <si>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</si>
  <si>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</si>
  <si>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</si>
  <si>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</si>
  <si>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</si>
  <si>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</si>
  <si>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</si>
  <si>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</si>
  <si>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</si>
  <si>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</si>
  <si>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</si>
  <si>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</si>
  <si>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</si>
  <si>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</si>
  <si>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</si>
  <si>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</si>
  <si>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</si>
  <si>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</si>
  <si>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</si>
  <si>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</si>
  <si>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</si>
  <si>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</si>
  <si>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</si>
  <si>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</si>
  <si>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</si>
  <si>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</si>
  <si>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</si>
  <si>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</si>
  <si>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</si>
  <si>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</si>
  <si>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</si>
  <si>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</si>
  <si>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</si>
  <si>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</si>
  <si>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</si>
  <si>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</si>
  <si>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</si>
  <si>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</si>
  <si>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</si>
  <si>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</si>
  <si>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</si>
  <si>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</si>
  <si>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</si>
  <si>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</si>
  <si>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</si>
  <si>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</si>
  <si>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</si>
  <si>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</si>
  <si>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</si>
  <si>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</si>
  <si>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</si>
  <si>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</si>
  <si>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</si>
  <si>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</si>
  <si>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</si>
  <si>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</si>
  <si>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</si>
  <si>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</si>
  <si>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</si>
  <si>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</si>
  <si>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</si>
  <si>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</si>
  <si>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</si>
  <si>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</si>
  <si>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</si>
  <si>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</si>
  <si>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</si>
  <si>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</si>
  <si>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</si>
  <si>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</si>
  <si>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</si>
  <si>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</si>
  <si>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</si>
  <si>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</si>
  <si>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</si>
  <si>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</si>
  <si>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</si>
  <si>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</si>
  <si>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</si>
  <si>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</si>
  <si>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</si>
  <si>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</si>
  <si>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</si>
  <si>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</si>
  <si>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</si>
  <si>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</si>
  <si>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</si>
  <si>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</si>
  <si>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</si>
  <si>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</si>
  <si>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</si>
  <si>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</si>
  <si>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</si>
  <si>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</si>
  <si>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</si>
  <si>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</si>
  <si>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</si>
  <si>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</si>
  <si>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</si>
  <si>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</si>
  <si>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</si>
  <si>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</si>
  <si>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</si>
  <si>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</si>
  <si>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</si>
  <si>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</si>
  <si>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</si>
  <si>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</si>
  <si>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</si>
  <si>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</si>
  <si>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</si>
  <si>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</si>
  <si>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</si>
  <si>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</si>
  <si>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</si>
  <si>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</si>
  <si>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</si>
  <si>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</si>
  <si>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</si>
  <si>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</si>
  <si>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</si>
  <si>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</si>
  <si>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</si>
  <si>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</si>
  <si>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</si>
  <si>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</si>
  <si>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</si>
  <si>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</si>
  <si>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</si>
  <si>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</si>
  <si>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</si>
  <si>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</si>
  <si>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</si>
  <si>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</si>
  <si>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</si>
  <si>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</si>
  <si>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</si>
  <si>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</si>
  <si>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</si>
  <si>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</si>
  <si>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</si>
  <si>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</si>
  <si>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</si>
  <si>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</si>
  <si>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</si>
  <si>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</si>
  <si>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</si>
  <si>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</si>
  <si>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</si>
  <si>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</si>
  <si>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</si>
  <si>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</si>
  <si>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</si>
  <si>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</si>
  <si>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</si>
  <si>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</si>
  <si>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</si>
  <si>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</si>
  <si>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</si>
  <si>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</si>
  <si>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</si>
  <si>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</si>
  <si>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</si>
  <si>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</si>
  <si>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</si>
  <si>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</si>
  <si>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</si>
  <si>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</si>
  <si>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</si>
  <si>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</si>
  <si>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</si>
  <si>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</si>
  <si>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</si>
  <si>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</si>
  <si>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</si>
  <si>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</si>
  <si>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</si>
  <si>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</si>
  <si>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</si>
  <si>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</si>
  <si>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</si>
  <si>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</si>
  <si>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</si>
  <si>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</si>
  <si>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</si>
  <si>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</si>
  <si>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</si>
  <si>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</si>
  <si>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</si>
  <si>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</si>
  <si>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</si>
  <si>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</si>
  <si>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</si>
  <si>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</si>
  <si>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</si>
  <si>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</si>
  <si>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</si>
  <si>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</si>
  <si>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</si>
  <si>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</si>
  <si>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</si>
  <si>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</si>
  <si>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</si>
  <si>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</si>
  <si>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</si>
  <si>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</si>
  <si>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</si>
  <si>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</si>
  <si>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</si>
  <si>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</si>
  <si>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</si>
  <si>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</si>
  <si>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</si>
  <si>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</si>
  <si>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</si>
  <si>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</si>
  <si>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</si>
  <si>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</si>
  <si>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</si>
  <si>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</si>
  <si>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</si>
  <si>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</si>
  <si>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</si>
  <si>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</si>
  <si>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</si>
  <si>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</si>
  <si>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</si>
  <si>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</si>
  <si>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</si>
  <si>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</si>
  <si>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</si>
  <si>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</si>
  <si>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</si>
  <si>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</si>
  <si>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</si>
  <si>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</si>
  <si>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</si>
  <si>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</si>
  <si>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</si>
  <si>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</si>
  <si>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</si>
  <si>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</si>
  <si>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</si>
  <si>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</si>
  <si>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</si>
  <si>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</si>
  <si>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</si>
  <si>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</si>
  <si>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</si>
  <si>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</si>
  <si>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</si>
  <si>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</si>
  <si>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</si>
  <si>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</si>
  <si>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</si>
  <si>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</si>
  <si>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</si>
  <si>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</si>
  <si>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</si>
  <si>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</si>
  <si>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</si>
  <si>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</si>
  <si>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</si>
  <si>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</si>
  <si>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</si>
  <si>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</si>
  <si>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</si>
  <si>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</si>
  <si>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</si>
  <si>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</si>
  <si>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</si>
  <si>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</si>
  <si>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</si>
  <si>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</si>
  <si>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</si>
  <si>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</si>
  <si>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</si>
  <si>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</si>
  <si>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</si>
  <si>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</si>
  <si>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</si>
  <si>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</si>
  <si>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</si>
  <si>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</si>
  <si>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</si>
  <si>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</si>
  <si>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</si>
  <si>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</si>
  <si>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</si>
  <si>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</si>
  <si>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</si>
  <si>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</si>
  <si>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</si>
  <si>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</si>
  <si>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</si>
  <si>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</si>
  <si>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</si>
  <si>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</si>
  <si>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</si>
  <si>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</si>
  <si>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</si>
  <si>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</si>
  <si>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</si>
  <si>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</si>
  <si>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</si>
  <si>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</si>
  <si>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</si>
  <si>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</si>
  <si>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</si>
  <si>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</si>
  <si>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</si>
  <si>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</si>
  <si>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</si>
  <si>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</si>
  <si>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</si>
  <si>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</si>
  <si>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</si>
  <si>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</si>
  <si>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</si>
  <si>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</si>
  <si>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</si>
  <si>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</si>
  <si>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</si>
  <si>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</si>
  <si>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</si>
  <si>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</si>
  <si>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</si>
  <si>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</si>
  <si>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</si>
  <si>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</si>
  <si>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</si>
  <si>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</si>
  <si>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</si>
  <si>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</si>
  <si>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</si>
  <si>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</si>
  <si>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</si>
  <si>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</si>
  <si>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</si>
  <si>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</si>
  <si>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</si>
  <si>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</si>
  <si>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</si>
  <si>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</si>
  <si>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</si>
  <si>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</si>
  <si>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</si>
  <si>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</si>
  <si>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</si>
  <si>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</si>
  <si>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</si>
  <si>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</si>
  <si>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</si>
  <si>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</si>
  <si>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</si>
  <si>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</si>
  <si>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</si>
  <si>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</si>
  <si>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</si>
  <si>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</si>
  <si>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</si>
  <si>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</si>
  <si>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</si>
  <si>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</si>
  <si>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</si>
  <si>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</si>
  <si>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</si>
  <si>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</si>
  <si>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</si>
  <si>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</si>
  <si>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</si>
  <si>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</si>
  <si>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</si>
  <si>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</si>
  <si>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</si>
  <si>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</si>
  <si>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</si>
  <si>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</si>
  <si>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</si>
  <si>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</si>
  <si>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</si>
  <si>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</si>
  <si>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</si>
  <si>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</si>
  <si>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</si>
  <si>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</si>
  <si>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</si>
  <si>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</si>
  <si>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</si>
  <si>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</si>
  <si>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</si>
  <si>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</si>
  <si>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</si>
  <si>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</si>
  <si>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</si>
  <si>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</si>
  <si>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</si>
  <si>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</si>
  <si>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</si>
  <si>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</si>
  <si>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</si>
  <si>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</si>
  <si>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</si>
  <si>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</si>
  <si>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</si>
  <si>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</si>
  <si>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</si>
  <si>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</si>
  <si>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</si>
  <si>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</si>
  <si>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</si>
  <si>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</si>
  <si>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</si>
  <si>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</si>
  <si>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</si>
  <si>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</si>
  <si>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</si>
  <si>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</si>
  <si>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</si>
  <si>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</si>
  <si>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</si>
  <si>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</si>
  <si>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</si>
  <si>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</si>
  <si>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</si>
  <si>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</si>
  <si>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</si>
  <si>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</si>
  <si>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</si>
  <si>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</si>
  <si>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</si>
  <si>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</si>
  <si>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</si>
  <si>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</si>
  <si>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</si>
  <si>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</si>
  <si>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</si>
  <si>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</si>
  <si>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</si>
  <si>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</si>
  <si>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</si>
  <si>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</si>
  <si>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</si>
  <si>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</si>
  <si>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</si>
  <si>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</si>
  <si>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</si>
  <si>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</si>
  <si>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</si>
  <si>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</si>
  <si>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</si>
  <si>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</si>
  <si>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</si>
  <si>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</si>
  <si>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</si>
  <si>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</si>
  <si>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</si>
  <si>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</si>
  <si>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</si>
  <si>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</si>
  <si>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</si>
  <si>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</si>
  <si>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</si>
  <si>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</si>
  <si>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</si>
  <si>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</si>
  <si>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</si>
  <si>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</si>
  <si>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</si>
  <si>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</si>
  <si>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</si>
  <si>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</si>
  <si>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</si>
  <si>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</si>
  <si>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</si>
  <si>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</si>
  <si>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</si>
  <si>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</si>
  <si>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</si>
  <si>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</si>
  <si>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</si>
  <si>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</si>
  <si>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</si>
  <si>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</si>
  <si>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</si>
  <si>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</si>
  <si>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</si>
  <si>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</si>
  <si>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</si>
  <si>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</si>
  <si>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</si>
  <si>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</si>
  <si>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</si>
  <si>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</si>
  <si>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</si>
  <si>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</si>
  <si>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</si>
  <si>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</si>
  <si>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</si>
  <si>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</si>
  <si>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</si>
  <si>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</si>
  <si>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</si>
  <si>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</si>
  <si>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</si>
  <si>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</si>
  <si>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</si>
  <si>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</si>
  <si>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</si>
  <si>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</si>
  <si>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</si>
  <si>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</si>
  <si>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</si>
  <si>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</si>
  <si>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</si>
  <si>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</si>
  <si>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</si>
  <si>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</si>
  <si>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</si>
  <si>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</si>
  <si>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</si>
  <si>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</si>
  <si>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</si>
  <si>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</si>
  <si>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</si>
  <si>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</si>
  <si>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</si>
  <si>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</si>
  <si>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</si>
  <si>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</si>
  <si>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</si>
  <si>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</si>
  <si>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</si>
  <si>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</si>
  <si>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</si>
  <si>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</si>
  <si>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</si>
  <si>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</si>
  <si>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</si>
  <si>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</si>
  <si>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</si>
  <si>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</si>
  <si>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</si>
  <si>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</si>
  <si>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</si>
  <si>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</si>
  <si>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</si>
  <si>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</si>
  <si>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</si>
  <si>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</si>
  <si>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</si>
  <si>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</si>
  <si>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</si>
  <si>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</si>
  <si>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</si>
  <si>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</si>
  <si>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</si>
  <si>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</si>
  <si>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</si>
  <si>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</si>
  <si>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</si>
  <si>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</si>
  <si>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</si>
  <si>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</si>
  <si>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</si>
  <si>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</si>
  <si>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</si>
  <si>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</si>
  <si>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</si>
  <si>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</si>
  <si>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</si>
  <si>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</si>
  <si>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</si>
  <si>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</si>
  <si>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</si>
  <si>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</si>
  <si>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</si>
  <si>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</si>
  <si>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</si>
  <si>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</si>
  <si>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</si>
  <si>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</si>
  <si>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</si>
  <si>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</si>
  <si>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</si>
  <si>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</si>
  <si>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</si>
  <si>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</si>
  <si>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</si>
  <si>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</si>
  <si>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</si>
  <si>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</si>
  <si>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</si>
  <si>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</si>
  <si>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</si>
  <si>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</si>
  <si>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</si>
  <si>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</si>
  <si>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</si>
  <si>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</si>
  <si>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</si>
  <si>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</si>
  <si>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</si>
  <si>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</si>
  <si>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</si>
  <si>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</si>
  <si>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</si>
  <si>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</si>
  <si>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</si>
  <si>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</si>
  <si>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</si>
  <si>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</si>
  <si>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</si>
  <si>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</si>
  <si>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</si>
  <si>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</si>
  <si>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</si>
  <si>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</si>
  <si>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</si>
  <si>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</si>
  <si>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</si>
  <si>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</si>
  <si>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</si>
  <si>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</si>
  <si>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</si>
  <si>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</si>
  <si>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</si>
  <si>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</si>
  <si>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</si>
  <si>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</si>
  <si>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</si>
  <si>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</si>
  <si>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</si>
  <si>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</si>
  <si>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</si>
  <si>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</si>
  <si>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</si>
  <si>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</si>
  <si>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</si>
  <si>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</si>
  <si>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</si>
  <si>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</si>
  <si>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</si>
  <si>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</si>
  <si>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</si>
  <si>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</si>
  <si>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</si>
  <si>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</si>
  <si>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</si>
  <si>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</si>
  <si>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</si>
  <si>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</si>
  <si>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</si>
  <si>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</si>
  <si>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</si>
  <si>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</si>
  <si>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</si>
  <si>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</si>
  <si>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</si>
  <si>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</si>
  <si>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</si>
  <si>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</si>
  <si>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</si>
  <si>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</si>
  <si>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</si>
  <si>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</si>
  <si>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</si>
  <si>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</si>
  <si>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</si>
  <si>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</si>
  <si>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</si>
  <si>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</si>
  <si>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</si>
  <si>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</si>
  <si>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</si>
  <si>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</si>
  <si>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</si>
  <si>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</si>
  <si>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</si>
  <si>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</si>
  <si>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</si>
  <si>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</si>
  <si>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</si>
  <si>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</si>
  <si>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</si>
  <si>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</si>
  <si>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</si>
  <si>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</si>
  <si>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</si>
  <si>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</si>
  <si>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</si>
  <si>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</si>
  <si>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</si>
  <si>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</si>
  <si>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</si>
  <si>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</si>
  <si>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</si>
  <si>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</si>
  <si>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</si>
  <si>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</si>
  <si>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</si>
  <si>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</si>
  <si>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</si>
  <si>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</si>
  <si>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</si>
  <si>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</si>
  <si>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</si>
  <si>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</si>
  <si>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</si>
  <si>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</si>
  <si>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</si>
  <si>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</si>
  <si>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</si>
  <si>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</si>
  <si>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</si>
  <si>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</si>
  <si>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</si>
  <si>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</si>
  <si>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</si>
  <si>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</si>
  <si>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</si>
  <si>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</si>
  <si>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</si>
  <si>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</si>
  <si>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</si>
  <si>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</si>
  <si>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</si>
  <si>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</si>
  <si>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</si>
  <si>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</si>
  <si>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</si>
  <si>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</si>
  <si>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</si>
  <si>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</si>
  <si>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</si>
  <si>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</si>
  <si>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</si>
  <si>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</si>
  <si>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</si>
  <si>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</si>
  <si>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</si>
  <si>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</si>
  <si>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</si>
  <si>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</si>
  <si>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</si>
  <si>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</si>
  <si>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</si>
  <si>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</si>
  <si>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</si>
  <si>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</si>
  <si>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</si>
  <si>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</si>
  <si>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</si>
  <si>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</si>
  <si>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</si>
  <si>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</si>
  <si>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</si>
  <si>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</si>
  <si>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</si>
  <si>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</si>
  <si>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</si>
  <si>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</si>
  <si>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</si>
  <si>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</si>
  <si>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</si>
  <si>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</si>
  <si>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</si>
  <si>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</si>
  <si>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</si>
  <si>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</si>
  <si>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</si>
  <si>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</si>
  <si>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</si>
  <si>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</si>
  <si>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</si>
  <si>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</si>
  <si>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</si>
  <si>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</si>
  <si>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</si>
  <si>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</si>
  <si>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</si>
  <si>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</si>
  <si>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</si>
  <si>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</si>
  <si>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</si>
  <si>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</si>
  <si>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</si>
  <si>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</si>
  <si>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</si>
  <si>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</si>
  <si>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</si>
  <si>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</si>
  <si>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</si>
  <si>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</si>
  <si>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</si>
  <si>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</si>
  <si>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</si>
  <si>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</si>
  <si>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</si>
  <si>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</si>
  <si>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</si>
  <si>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</si>
  <si>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</si>
  <si>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</si>
  <si>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</si>
  <si>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</si>
  <si>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</si>
  <si>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</si>
  <si>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</si>
  <si>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</si>
  <si>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</si>
  <si>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</si>
  <si>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</si>
  <si>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</si>
  <si>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</si>
  <si>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</si>
  <si>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</si>
  <si>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</si>
  <si>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</si>
  <si>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</si>
  <si>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</si>
  <si>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</si>
  <si>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</si>
  <si>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</si>
  <si>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</si>
  <si>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</si>
  <si>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</si>
  <si>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</si>
  <si>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</si>
  <si>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</si>
  <si>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</si>
  <si>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</si>
  <si>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</si>
  <si>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</si>
  <si>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</si>
  <si>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</si>
  <si>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</si>
  <si>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</si>
  <si>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</si>
  <si>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</si>
  <si>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</si>
  <si>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</si>
  <si>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</si>
  <si>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</si>
  <si>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</si>
  <si>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</si>
  <si>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</si>
  <si>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</si>
  <si>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</si>
  <si>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</si>
  <si>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</si>
  <si>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</si>
  <si>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</si>
  <si>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</si>
  <si>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</si>
  <si>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</si>
  <si>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</si>
  <si>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</si>
  <si>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</si>
  <si>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</si>
  <si>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</si>
  <si>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</si>
  <si>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</si>
  <si>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</si>
  <si>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</si>
  <si>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</si>
  <si>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</si>
  <si>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</si>
  <si>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</si>
  <si>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</si>
  <si>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</si>
  <si>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</si>
  <si>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</si>
  <si>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</si>
  <si>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</si>
  <si>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</si>
  <si>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</si>
  <si>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</si>
  <si>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</si>
  <si>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</si>
  <si>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</si>
  <si>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</si>
  <si>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</si>
  <si>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</si>
  <si>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</si>
  <si>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</si>
  <si>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</si>
  <si>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</si>
  <si>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</si>
  <si>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</si>
  <si>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</si>
  <si>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</si>
  <si>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</si>
  <si>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</si>
  <si>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</si>
  <si>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</si>
  <si>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</si>
  <si>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</si>
  <si>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</si>
  <si>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</si>
  <si>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</si>
  <si>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</si>
  <si>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</si>
  <si>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</si>
  <si>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</si>
  <si>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</si>
  <si>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</si>
  <si>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</si>
  <si>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</si>
  <si>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</si>
  <si>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</si>
  <si>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</si>
  <si>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</si>
  <si>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</si>
  <si>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</si>
  <si>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</si>
  <si>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</si>
  <si>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</si>
  <si>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</si>
  <si>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</si>
  <si>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</si>
  <si>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</si>
  <si>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</si>
  <si>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</si>
  <si>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</si>
  <si>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</si>
  <si>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</si>
  <si>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</si>
  <si>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</si>
  <si>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</si>
  <si>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</si>
  <si>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</si>
  <si>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</si>
  <si>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</si>
  <si>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</si>
  <si>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</si>
  <si>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</si>
  <si>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</si>
  <si>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</si>
  <si>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</si>
  <si>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</si>
  <si>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</si>
  <si>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</si>
  <si>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</si>
  <si>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</si>
  <si>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</si>
  <si>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</si>
  <si>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</si>
  <si>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</si>
  <si>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</si>
  <si>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</si>
  <si>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</si>
  <si>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</si>
  <si>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</si>
  <si>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</si>
  <si>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</si>
  <si>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</si>
  <si>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</si>
  <si>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</si>
  <si>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</si>
  <si>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</si>
  <si>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</si>
  <si>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</si>
  <si>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</si>
  <si>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</si>
  <si>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</si>
  <si>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</si>
  <si>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</si>
  <si>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</si>
  <si>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</si>
  <si>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</si>
  <si>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</si>
  <si>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</si>
  <si>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</si>
  <si>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</si>
  <si>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</si>
  <si>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</si>
  <si>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</si>
  <si>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</si>
  <si>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</si>
  <si>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</si>
  <si>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</si>
  <si>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</si>
  <si>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</si>
  <si>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</si>
  <si>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</si>
  <si>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</si>
  <si>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</si>
  <si>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</si>
  <si>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</si>
  <si>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</si>
  <si>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</si>
  <si>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</si>
  <si>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</si>
  <si>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</si>
  <si>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</si>
  <si>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</si>
  <si>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</si>
  <si>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</si>
  <si>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</si>
  <si>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</si>
  <si>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</si>
  <si>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</si>
  <si>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</si>
  <si>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</si>
  <si>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</si>
  <si>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</si>
  <si>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</si>
  <si>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</si>
  <si>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</si>
  <si>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</si>
  <si>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</si>
  <si>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</si>
  <si>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</si>
  <si>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</si>
  <si>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</si>
  <si>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</si>
  <si>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</si>
  <si>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</si>
  <si>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</si>
  <si>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</si>
  <si>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</si>
  <si>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</si>
  <si>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</si>
  <si>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</si>
  <si>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</si>
  <si>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</si>
  <si>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</si>
  <si>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</si>
  <si>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</si>
  <si>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</si>
  <si>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</si>
  <si>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</si>
  <si>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</si>
  <si>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</si>
  <si>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</si>
  <si>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</si>
  <si>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</si>
  <si>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</si>
  <si>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</si>
  <si>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</si>
  <si>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</si>
  <si>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</si>
  <si>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</si>
  <si>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</si>
  <si>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</si>
  <si>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</si>
  <si>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</si>
  <si>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</si>
  <si>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</si>
  <si>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</si>
  <si>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</si>
  <si>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</si>
  <si>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</si>
  <si>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</si>
  <si>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</si>
  <si>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</si>
  <si>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</si>
  <si>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</si>
  <si>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</si>
  <si>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</si>
  <si>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</si>
  <si>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</si>
  <si>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</si>
  <si>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</si>
  <si>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</si>
  <si>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</si>
  <si>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</si>
  <si>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</si>
  <si>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</si>
  <si>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</si>
  <si>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</si>
  <si>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</si>
  <si>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</si>
  <si>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</si>
  <si>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</si>
  <si>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</si>
  <si>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</si>
  <si>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</si>
  <si>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</si>
  <si>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</si>
  <si>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</si>
  <si>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</si>
  <si>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</si>
  <si>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</si>
  <si>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</si>
  <si>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</si>
  <si>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</si>
  <si>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</si>
  <si>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</si>
  <si>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</si>
  <si>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</si>
  <si>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</si>
  <si>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</si>
  <si>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</si>
  <si>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</si>
  <si>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</si>
  <si>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</si>
  <si>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</si>
  <si>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</si>
  <si>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</si>
  <si>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</si>
  <si>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</si>
  <si>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</si>
  <si>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</si>
  <si>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</si>
  <si>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</si>
  <si>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</si>
  <si>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</si>
  <si>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</si>
  <si>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</si>
  <si>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</si>
  <si>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</si>
  <si>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</si>
  <si>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</si>
  <si>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</si>
  <si>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</si>
  <si>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</si>
  <si>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</si>
  <si>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</si>
  <si>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</si>
  <si>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</si>
  <si>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</si>
  <si>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</si>
  <si>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</si>
  <si>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</si>
  <si>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</si>
  <si>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</si>
  <si>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</si>
  <si>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</si>
  <si>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</si>
  <si>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</si>
  <si>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</si>
  <si>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</si>
  <si>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</si>
  <si>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</si>
  <si>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</si>
  <si>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</si>
  <si>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</si>
  <si>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</si>
  <si>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</si>
  <si>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</si>
  <si>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</si>
  <si>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</si>
  <si>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</si>
  <si>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</si>
  <si>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</si>
  <si>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</si>
  <si>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</si>
  <si>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</si>
  <si>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</si>
  <si>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</si>
  <si>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</si>
  <si>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</si>
  <si>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</si>
  <si>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</si>
  <si>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</si>
  <si>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</si>
  <si>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</si>
  <si>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</si>
  <si>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</si>
  <si>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</si>
  <si>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</si>
  <si>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</si>
  <si>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</si>
  <si>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</si>
  <si>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</si>
  <si>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</si>
  <si>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</si>
  <si>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</si>
  <si>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</si>
  <si>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</si>
  <si>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</si>
  <si>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</si>
  <si>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</si>
  <si>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</si>
  <si>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</si>
  <si>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</si>
  <si>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</si>
  <si>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</si>
  <si>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</si>
  <si>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</si>
  <si>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</si>
  <si>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</si>
  <si>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</si>
  <si>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</si>
  <si>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</si>
  <si>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</si>
  <si>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</si>
  <si>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</si>
  <si>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</si>
  <si>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</si>
  <si>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</si>
  <si>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</si>
  <si>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</si>
  <si>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</si>
  <si>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</si>
  <si>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</si>
  <si>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</si>
  <si>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</si>
  <si>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</si>
  <si>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</si>
  <si>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</si>
  <si>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</si>
  <si>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</si>
  <si>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</si>
  <si>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</si>
  <si>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</si>
  <si>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</si>
  <si>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</si>
  <si>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</si>
  <si>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</si>
  <si>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</si>
  <si>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</si>
  <si>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</si>
  <si>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</si>
  <si>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</si>
  <si>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</si>
  <si>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</si>
  <si>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</si>
  <si>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</si>
  <si>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</si>
  <si>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</si>
  <si>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</si>
  <si>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</si>
  <si>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</si>
  <si>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</si>
  <si>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</si>
  <si>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</si>
  <si>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</si>
  <si>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</si>
  <si>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</si>
  <si>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</si>
  <si>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</si>
  <si>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</si>
  <si>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</si>
  <si>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</si>
  <si>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</si>
  <si>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</si>
  <si>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</si>
  <si>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</si>
  <si>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</si>
  <si>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</si>
  <si>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</si>
  <si>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</si>
  <si>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</si>
  <si>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</si>
  <si>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</si>
  <si>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</si>
  <si>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</si>
  <si>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</si>
  <si>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</si>
  <si>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</si>
  <si>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</si>
  <si>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</si>
  <si>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</si>
  <si>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</si>
  <si>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</si>
  <si>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</si>
  <si>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</si>
  <si>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</si>
  <si>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</si>
  <si>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</si>
  <si>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</si>
  <si>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</si>
  <si>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</si>
  <si>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</si>
  <si>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</si>
  <si>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</si>
  <si>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</si>
  <si>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</si>
  <si>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</si>
  <si>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</si>
  <si>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</si>
  <si>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</si>
  <si>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</si>
  <si>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</si>
  <si>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</si>
  <si>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</si>
  <si>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</si>
  <si>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</si>
  <si>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</si>
  <si>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</si>
  <si>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</si>
  <si>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</si>
  <si>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</si>
  <si>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</si>
  <si>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</si>
  <si>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</si>
  <si>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</si>
  <si>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</si>
  <si>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</si>
  <si>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</si>
  <si>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</si>
  <si>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</si>
  <si>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</si>
  <si>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</si>
  <si>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</si>
  <si>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</si>
  <si>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</si>
  <si>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</si>
  <si>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</si>
  <si>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</si>
  <si>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</si>
  <si>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</si>
  <si>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</si>
  <si>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</si>
  <si>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</si>
  <si>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</si>
  <si>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</si>
  <si>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</si>
  <si>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</si>
  <si>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</si>
  <si>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</si>
  <si>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</si>
  <si>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</si>
  <si>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</si>
  <si>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</si>
  <si>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</si>
  <si>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</si>
  <si>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</si>
  <si>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</si>
  <si>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</si>
  <si>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</si>
  <si>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</si>
  <si>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</si>
  <si>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</si>
  <si>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</si>
  <si>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</si>
  <si>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</si>
  <si>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</si>
  <si>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</si>
  <si>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</si>
  <si>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</si>
  <si>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</si>
  <si>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</si>
  <si>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</si>
  <si>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</si>
  <si>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</si>
  <si>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</si>
  <si>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</si>
  <si>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</si>
  <si>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</si>
  <si>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</si>
  <si>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</si>
  <si>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</si>
  <si>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</si>
  <si>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</si>
  <si>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</si>
  <si>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</si>
  <si>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</si>
  <si>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</si>
  <si>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</si>
  <si>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</si>
  <si>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</si>
  <si>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</si>
  <si>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</si>
  <si>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</si>
  <si>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</si>
  <si>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</si>
  <si>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</si>
  <si>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</si>
  <si>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</si>
  <si>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</si>
  <si>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</si>
  <si>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</si>
  <si>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</si>
  <si>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</si>
  <si>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</si>
  <si>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</si>
  <si>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</si>
  <si>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</si>
  <si>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</si>
  <si>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</si>
  <si>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</si>
  <si>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</si>
  <si>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</si>
  <si>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</si>
  <si>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</si>
  <si>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</si>
  <si>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</si>
  <si>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</si>
  <si>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</si>
  <si>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</si>
  <si>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</si>
  <si>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</si>
  <si>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</si>
  <si>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</si>
  <si>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</si>
  <si>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</si>
  <si>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</si>
  <si>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</si>
  <si>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</si>
  <si>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</si>
  <si>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</si>
  <si>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</si>
  <si>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</si>
  <si>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</si>
  <si>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</si>
  <si>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</si>
  <si>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</si>
  <si>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</si>
  <si>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</si>
  <si>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</si>
  <si>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</si>
  <si>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</si>
  <si>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</si>
  <si>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</si>
  <si>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</si>
  <si>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</si>
  <si>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</si>
  <si>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</si>
  <si>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</si>
  <si>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</si>
  <si>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</si>
  <si>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</si>
  <si>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</si>
  <si>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</si>
  <si>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</si>
  <si>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</si>
  <si>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</si>
  <si>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</si>
  <si>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</si>
  <si>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</si>
  <si>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</si>
  <si>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</si>
  <si>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</si>
  <si>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</si>
  <si>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</si>
  <si>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</si>
  <si>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</si>
  <si>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</si>
  <si>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</si>
  <si>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</si>
  <si>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</si>
  <si>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</si>
  <si>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</si>
  <si>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</si>
  <si>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</si>
  <si>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</si>
  <si>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</si>
  <si>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</si>
  <si>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</si>
  <si>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</si>
  <si>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</si>
  <si>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</si>
  <si>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</si>
  <si>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</si>
  <si>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</si>
  <si>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</si>
  <si>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</si>
  <si>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</si>
  <si>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</si>
  <si>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</si>
  <si>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</si>
  <si>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</si>
  <si>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</si>
  <si>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</si>
  <si>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</si>
  <si>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</si>
  <si>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</si>
  <si>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</si>
  <si>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</si>
  <si>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</si>
  <si>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</si>
  <si>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</si>
  <si>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</si>
  <si>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</si>
  <si>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</si>
  <si>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</si>
  <si>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</si>
  <si>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</si>
  <si>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</si>
  <si>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</si>
  <si>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</si>
  <si>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</si>
  <si>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</si>
  <si>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</si>
  <si>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</si>
  <si>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</si>
  <si>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</si>
  <si>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</si>
  <si>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</si>
  <si>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</si>
  <si>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</si>
  <si>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</si>
  <si>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</si>
  <si>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</si>
  <si>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</si>
  <si>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</si>
  <si>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</si>
  <si>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</si>
  <si>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</si>
  <si>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</si>
  <si>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</si>
  <si>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</si>
  <si>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</si>
  <si>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</si>
  <si>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</si>
  <si>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</si>
  <si>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</si>
  <si>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</si>
  <si>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</si>
  <si>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</si>
  <si>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</si>
  <si>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</si>
  <si>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</si>
  <si>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</si>
  <si>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</si>
  <si>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</si>
  <si>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</si>
  <si>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</si>
  <si>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</si>
  <si>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</si>
  <si>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</si>
  <si>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</si>
  <si>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</si>
  <si>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</si>
  <si>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</si>
  <si>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</si>
  <si>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</si>
  <si>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</si>
  <si>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</si>
  <si>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</si>
  <si>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</si>
  <si>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</si>
  <si>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</si>
  <si>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</si>
  <si>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</si>
  <si>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</si>
  <si>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</si>
  <si>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</si>
  <si>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</si>
  <si>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</si>
  <si>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</si>
  <si>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</si>
  <si>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</si>
  <si>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</si>
  <si>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</si>
  <si>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</si>
  <si>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</si>
  <si>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</si>
  <si>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</si>
  <si>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</si>
  <si>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</si>
  <si>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</si>
  <si>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</si>
  <si>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</si>
  <si>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</si>
  <si>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</si>
  <si>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</si>
  <si>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</si>
  <si>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</si>
  <si>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</si>
  <si>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</si>
  <si>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</si>
  <si>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</si>
  <si>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</si>
  <si>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</si>
  <si>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</si>
  <si>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</si>
  <si>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</si>
  <si>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</si>
  <si>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</si>
  <si>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</si>
  <si>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</si>
  <si>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</si>
  <si>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</si>
  <si>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</si>
  <si>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</si>
  <si>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</si>
  <si>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</si>
  <si>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</si>
  <si>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</si>
  <si>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</si>
  <si>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</si>
  <si>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</si>
  <si>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</si>
  <si>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</si>
  <si>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</si>
  <si>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</si>
  <si>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</si>
  <si>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</si>
  <si>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</si>
  <si>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</si>
  <si>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</si>
  <si>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</si>
  <si>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</si>
  <si>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</si>
  <si>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</si>
  <si>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</si>
  <si>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</si>
  <si>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</si>
  <si>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</si>
  <si>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</si>
  <si>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</si>
  <si>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</si>
  <si>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</si>
  <si>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</si>
  <si>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</si>
  <si>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</si>
  <si>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</si>
  <si>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</si>
  <si>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</si>
  <si>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</si>
  <si>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</si>
  <si>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</si>
  <si>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</si>
  <si>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</si>
  <si>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</si>
  <si>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</si>
  <si>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</si>
  <si>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</si>
  <si>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</si>
  <si>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</si>
  <si>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</si>
  <si>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</si>
  <si>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</si>
  <si>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</si>
  <si>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</si>
  <si>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</si>
  <si>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</si>
  <si>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</si>
  <si>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</si>
  <si>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</si>
  <si>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</si>
  <si>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</si>
  <si>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</si>
  <si>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</si>
  <si>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</si>
  <si>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</si>
  <si>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</si>
  <si>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</si>
  <si>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</si>
  <si>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</si>
  <si>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</si>
  <si>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</si>
  <si>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</si>
  <si>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</si>
  <si>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</si>
  <si>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</si>
  <si>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</si>
  <si>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</si>
  <si>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</si>
  <si>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</si>
  <si>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</si>
  <si>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</si>
  <si>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</si>
  <si>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</si>
  <si>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</si>
  <si>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</si>
  <si>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</si>
  <si>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</si>
  <si>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</si>
  <si>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</si>
  <si>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</si>
  <si>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</si>
  <si>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</si>
  <si>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</si>
  <si>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</si>
  <si>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</si>
  <si>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</si>
  <si>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</si>
  <si>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</si>
  <si>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</si>
  <si>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</si>
  <si>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</si>
  <si>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</si>
  <si>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</si>
  <si>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</si>
  <si>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</si>
  <si>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</si>
  <si>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</si>
  <si>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</si>
  <si>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</si>
  <si>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</si>
  <si>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</si>
  <si>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</si>
  <si>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</si>
  <si>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</si>
  <si>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</si>
  <si>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</si>
  <si>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</si>
  <si>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</si>
  <si>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</si>
  <si>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</si>
  <si>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</si>
  <si>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</si>
  <si>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</si>
  <si>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</si>
  <si>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</si>
  <si>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</si>
  <si>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</si>
  <si>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</si>
  <si>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</si>
  <si>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</si>
  <si>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</si>
  <si>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</si>
  <si>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</si>
  <si>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</si>
  <si>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</si>
  <si>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</si>
  <si>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</si>
  <si>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</si>
  <si>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</si>
  <si>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</si>
  <si>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</si>
  <si>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</si>
  <si>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</si>
  <si>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</si>
  <si>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</si>
  <si>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</si>
  <si>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</si>
  <si>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</si>
  <si>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</si>
  <si>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</si>
  <si>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</si>
  <si>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</si>
  <si>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</si>
  <si>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</si>
  <si>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</si>
  <si>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</si>
  <si>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</si>
  <si>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</si>
  <si>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</si>
  <si>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</si>
  <si>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</si>
  <si>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М.С. Квятковський</t>
  </si>
  <si>
    <t>О.В. Пилипюк</t>
  </si>
  <si>
    <t>(0332) 72-22-04</t>
  </si>
  <si>
    <t>inbox@lc.vl.court.gov.ua</t>
  </si>
  <si>
    <t>19 січня 2017 року</t>
  </si>
  <si>
    <t>2016 рік</t>
  </si>
  <si>
    <t>Луцький міськрайонний суд Волинської області</t>
  </si>
  <si>
    <t>43016. Волинська область</t>
  </si>
  <si>
    <t>м. Луцьк</t>
  </si>
  <si>
    <t>вул. Лесі Українки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</si>
</sst>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L1577">
      <selection activeCell="BI1595" activeCellId="2" sqref="BB1595:BD1595 BB1597:BD1597 BI1595:BL1595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85"/>
      <c r="C4" s="185"/>
      <c r="D4" s="185"/>
      <c r="E4" s="18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909</v>
      </c>
      <c r="B6" s="195" t="s">
        <v>911</v>
      </c>
      <c r="C6" s="198" t="s">
        <v>82</v>
      </c>
      <c r="D6" s="14"/>
      <c r="E6" s="191" t="s">
        <v>904</v>
      </c>
      <c r="F6" s="181" t="s">
        <v>907</v>
      </c>
      <c r="G6" s="182"/>
      <c r="H6" s="182"/>
      <c r="I6" s="183"/>
      <c r="J6" s="181" t="s">
        <v>1427</v>
      </c>
      <c r="K6" s="182"/>
      <c r="L6" s="182"/>
      <c r="M6" s="182"/>
      <c r="N6" s="182"/>
      <c r="O6" s="182"/>
      <c r="P6" s="182"/>
      <c r="Q6" s="182"/>
      <c r="R6" s="183"/>
      <c r="S6" s="181" t="s">
        <v>1445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1469</v>
      </c>
      <c r="AL6" s="172"/>
      <c r="AM6" s="172"/>
      <c r="AN6" s="172" t="s">
        <v>1473</v>
      </c>
      <c r="AO6" s="180"/>
      <c r="AP6" s="180"/>
      <c r="AQ6" s="180"/>
      <c r="AR6" s="172" t="s">
        <v>1478</v>
      </c>
      <c r="AS6" s="172" t="s">
        <v>1480</v>
      </c>
      <c r="AT6" s="184" t="s">
        <v>1476</v>
      </c>
      <c r="AU6" s="172"/>
      <c r="AV6" s="172"/>
      <c r="AW6" s="172"/>
      <c r="AX6" s="172"/>
      <c r="AY6" s="172"/>
      <c r="AZ6" s="172"/>
      <c r="BA6" s="172"/>
      <c r="BB6" s="172"/>
      <c r="BC6" s="172" t="s">
        <v>1476</v>
      </c>
      <c r="BD6" s="172"/>
      <c r="BE6" s="172"/>
      <c r="BF6" s="172"/>
      <c r="BG6" s="172"/>
      <c r="BH6" s="172"/>
      <c r="BI6" s="172"/>
      <c r="BJ6" s="172"/>
      <c r="BK6" s="172"/>
      <c r="BL6" s="171" t="s">
        <v>1479</v>
      </c>
      <c r="BM6" s="191" t="s">
        <v>2238</v>
      </c>
    </row>
    <row r="7" spans="1:65" ht="21.75" customHeight="1">
      <c r="A7" s="194"/>
      <c r="B7" s="196"/>
      <c r="C7" s="199"/>
      <c r="D7" s="15"/>
      <c r="E7" s="192"/>
      <c r="F7" s="187" t="s">
        <v>908</v>
      </c>
      <c r="G7" s="187" t="s">
        <v>1354</v>
      </c>
      <c r="H7" s="186" t="s">
        <v>1431</v>
      </c>
      <c r="I7" s="187" t="s">
        <v>1421</v>
      </c>
      <c r="J7" s="175" t="s">
        <v>1428</v>
      </c>
      <c r="K7" s="175" t="s">
        <v>1441</v>
      </c>
      <c r="L7" s="175" t="s">
        <v>1434</v>
      </c>
      <c r="M7" s="175" t="s">
        <v>1424</v>
      </c>
      <c r="N7" s="175" t="s">
        <v>1438</v>
      </c>
      <c r="O7" s="171" t="s">
        <v>1444</v>
      </c>
      <c r="P7" s="171" t="s">
        <v>1435</v>
      </c>
      <c r="Q7" s="171" t="s">
        <v>1448</v>
      </c>
      <c r="R7" s="201" t="s">
        <v>1449</v>
      </c>
      <c r="S7" s="181" t="s">
        <v>1446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1477</v>
      </c>
      <c r="AU7" s="172"/>
      <c r="AV7" s="172"/>
      <c r="AW7" s="172"/>
      <c r="AX7" s="172"/>
      <c r="AY7" s="172"/>
      <c r="AZ7" s="172"/>
      <c r="BA7" s="172"/>
      <c r="BB7" s="172"/>
      <c r="BC7" s="172" t="s">
        <v>1477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1447</v>
      </c>
      <c r="T8" s="172" t="s">
        <v>1454</v>
      </c>
      <c r="U8" s="172"/>
      <c r="V8" s="172"/>
      <c r="W8" s="172"/>
      <c r="X8" s="172"/>
      <c r="Y8" s="172" t="s">
        <v>1454</v>
      </c>
      <c r="Z8" s="172"/>
      <c r="AA8" s="172"/>
      <c r="AB8" s="172" t="s">
        <v>1457</v>
      </c>
      <c r="AC8" s="172" t="s">
        <v>1461</v>
      </c>
      <c r="AD8" s="172" t="s">
        <v>1465</v>
      </c>
      <c r="AE8" s="172" t="s">
        <v>1462</v>
      </c>
      <c r="AF8" s="172" t="s">
        <v>1464</v>
      </c>
      <c r="AG8" s="172" t="s">
        <v>1466</v>
      </c>
      <c r="AH8" s="172" t="s">
        <v>1463</v>
      </c>
      <c r="AI8" s="172" t="s">
        <v>1467</v>
      </c>
      <c r="AJ8" s="172" t="s">
        <v>1468</v>
      </c>
      <c r="AK8" s="172" t="s">
        <v>1470</v>
      </c>
      <c r="AL8" s="172" t="s">
        <v>1471</v>
      </c>
      <c r="AM8" s="172" t="s">
        <v>1449</v>
      </c>
      <c r="AN8" s="172" t="s">
        <v>1463</v>
      </c>
      <c r="AO8" s="172" t="s">
        <v>1474</v>
      </c>
      <c r="AP8" s="172" t="s">
        <v>1472</v>
      </c>
      <c r="AQ8" s="172" t="s">
        <v>1475</v>
      </c>
      <c r="AR8" s="172"/>
      <c r="AS8" s="172"/>
      <c r="AT8" s="171" t="s">
        <v>1447</v>
      </c>
      <c r="AU8" s="172" t="s">
        <v>1454</v>
      </c>
      <c r="AV8" s="172"/>
      <c r="AW8" s="172"/>
      <c r="AX8" s="172"/>
      <c r="AY8" s="172"/>
      <c r="AZ8" s="172"/>
      <c r="BA8" s="172"/>
      <c r="BB8" s="172"/>
      <c r="BC8" s="172" t="s">
        <v>1457</v>
      </c>
      <c r="BD8" s="172" t="s">
        <v>1461</v>
      </c>
      <c r="BE8" s="172" t="s">
        <v>1465</v>
      </c>
      <c r="BF8" s="172" t="s">
        <v>1462</v>
      </c>
      <c r="BG8" s="172" t="s">
        <v>1464</v>
      </c>
      <c r="BH8" s="172" t="s">
        <v>1466</v>
      </c>
      <c r="BI8" s="172" t="s">
        <v>1463</v>
      </c>
      <c r="BJ8" s="172" t="s">
        <v>1467</v>
      </c>
      <c r="BK8" s="172" t="s">
        <v>1468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1455</v>
      </c>
      <c r="U9" s="172" t="s">
        <v>1450</v>
      </c>
      <c r="V9" s="172"/>
      <c r="W9" s="172"/>
      <c r="X9" s="172"/>
      <c r="Y9" s="172" t="s">
        <v>1450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1455</v>
      </c>
      <c r="AV9" s="172" t="s">
        <v>1450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913</v>
      </c>
      <c r="C14" s="18" t="s">
        <v>85</v>
      </c>
      <c r="D14" s="60"/>
      <c r="E14" s="163">
        <f>SUM(E15:E30)</f>
        <v>1</v>
      </c>
      <c r="F14" s="163">
        <f>SUM(F15:F30)</f>
        <v>1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1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>
      <c r="A19" s="5">
        <v>6</v>
      </c>
      <c r="B19" s="10" t="s">
        <v>918</v>
      </c>
      <c r="C19" s="18" t="s">
        <v>87</v>
      </c>
      <c r="D19" s="18"/>
      <c r="E19" s="167">
        <v>1</v>
      </c>
      <c r="F19" s="167">
        <v>1</v>
      </c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>
        <v>1</v>
      </c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922</v>
      </c>
      <c r="C31" s="18" t="s">
        <v>92</v>
      </c>
      <c r="D31" s="18"/>
      <c r="E31" s="163">
        <f>SUM(E32:E95)</f>
        <v>81</v>
      </c>
      <c r="F31" s="163">
        <f>SUM(F32:F95)</f>
        <v>53</v>
      </c>
      <c r="G31" s="163">
        <f>SUM(G32:G95)</f>
        <v>0</v>
      </c>
      <c r="H31" s="163">
        <f>SUM(H32:H95)</f>
        <v>2</v>
      </c>
      <c r="I31" s="163">
        <f>SUM(I32:I95)</f>
        <v>26</v>
      </c>
      <c r="J31" s="163">
        <f>SUM(J32:J95)</f>
        <v>0</v>
      </c>
      <c r="K31" s="163">
        <f>SUM(K32:K95)</f>
        <v>0</v>
      </c>
      <c r="L31" s="163">
        <f>SUM(L32:L95)</f>
        <v>3</v>
      </c>
      <c r="M31" s="163">
        <f>SUM(M32:M95)</f>
        <v>0</v>
      </c>
      <c r="N31" s="163">
        <f>SUM(N32:N95)</f>
        <v>1</v>
      </c>
      <c r="O31" s="163">
        <f>SUM(O32:O95)</f>
        <v>0</v>
      </c>
      <c r="P31" s="163">
        <f>SUM(P32:P95)</f>
        <v>0</v>
      </c>
      <c r="Q31" s="163">
        <f>SUM(Q32:Q95)</f>
        <v>0</v>
      </c>
      <c r="R31" s="163">
        <f>SUM(R32:R95)</f>
        <v>22</v>
      </c>
      <c r="S31" s="163">
        <f>SUM(S32:S95)</f>
        <v>0</v>
      </c>
      <c r="T31" s="163">
        <f>SUM(T32:T95)</f>
        <v>12</v>
      </c>
      <c r="U31" s="163">
        <f>SUM(U32:U95)</f>
        <v>0</v>
      </c>
      <c r="V31" s="163">
        <f>SUM(V32:V95)</f>
        <v>1</v>
      </c>
      <c r="W31" s="163">
        <f>SUM(W32:W95)</f>
        <v>0</v>
      </c>
      <c r="X31" s="163">
        <f>SUM(X32:X95)</f>
        <v>4</v>
      </c>
      <c r="Y31" s="163">
        <f>SUM(Y32:Y95)</f>
        <v>7</v>
      </c>
      <c r="Z31" s="163">
        <f>SUM(Z32:Z95)</f>
        <v>0</v>
      </c>
      <c r="AA31" s="163">
        <f>SUM(AA32:AA95)</f>
        <v>0</v>
      </c>
      <c r="AB31" s="163">
        <f>SUM(AB32:AB95)</f>
        <v>3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17</v>
      </c>
      <c r="AH31" s="163">
        <f>SUM(AH32:AH95)</f>
        <v>10</v>
      </c>
      <c r="AI31" s="163">
        <f>SUM(AI32:AI95)</f>
        <v>0</v>
      </c>
      <c r="AJ31" s="163">
        <f>SUM(AJ32:AJ95)</f>
        <v>0</v>
      </c>
      <c r="AK31" s="163">
        <f>SUM(AK32:AK95)</f>
        <v>8</v>
      </c>
      <c r="AL31" s="163">
        <f>SUM(AL32:AL95)</f>
        <v>0</v>
      </c>
      <c r="AM31" s="163">
        <f>SUM(AM32:AM95)</f>
        <v>3</v>
      </c>
      <c r="AN31" s="163">
        <f>SUM(AN32:AN95)</f>
        <v>0</v>
      </c>
      <c r="AO31" s="163">
        <f>SUM(AO32:AO95)</f>
        <v>0</v>
      </c>
      <c r="AP31" s="163">
        <f>SUM(AP32:AP95)</f>
        <v>0</v>
      </c>
      <c r="AQ31" s="163">
        <f>SUM(AQ32:AQ95)</f>
        <v>0</v>
      </c>
      <c r="AR31" s="163">
        <f>SUM(AR32:AR95)</f>
        <v>2</v>
      </c>
      <c r="AS31" s="163">
        <f>SUM(AS32:AS95)</f>
        <v>1</v>
      </c>
      <c r="AT31" s="163">
        <f>SUM(AT32:AT95)</f>
        <v>0</v>
      </c>
      <c r="AU31" s="163">
        <f>SUM(AU32:AU95)</f>
        <v>1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1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3</v>
      </c>
      <c r="BM31" s="163">
        <f>SUM(BM32:BM95)</f>
        <v>0</v>
      </c>
    </row>
    <row r="32" spans="1:65" ht="12.75">
      <c r="A32" s="5">
        <v>19</v>
      </c>
      <c r="B32" s="10" t="s">
        <v>923</v>
      </c>
      <c r="C32" s="18" t="s">
        <v>93</v>
      </c>
      <c r="D32" s="18"/>
      <c r="E32" s="167">
        <v>3</v>
      </c>
      <c r="F32" s="167">
        <v>2</v>
      </c>
      <c r="G32" s="167"/>
      <c r="H32" s="167">
        <v>1</v>
      </c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>
        <v>2</v>
      </c>
      <c r="U32" s="167"/>
      <c r="V32" s="167"/>
      <c r="W32" s="167"/>
      <c r="X32" s="167"/>
      <c r="Y32" s="167">
        <v>2</v>
      </c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 hidden="1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>
      <c r="A42" s="5">
        <v>29</v>
      </c>
      <c r="B42" s="10" t="s">
        <v>930</v>
      </c>
      <c r="C42" s="18" t="s">
        <v>99</v>
      </c>
      <c r="D42" s="18"/>
      <c r="E42" s="167">
        <v>9</v>
      </c>
      <c r="F42" s="167">
        <v>8</v>
      </c>
      <c r="G42" s="167"/>
      <c r="H42" s="167">
        <v>1</v>
      </c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>
        <v>6</v>
      </c>
      <c r="U42" s="167"/>
      <c r="V42" s="167"/>
      <c r="W42" s="167"/>
      <c r="X42" s="167">
        <v>2</v>
      </c>
      <c r="Y42" s="167">
        <v>4</v>
      </c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2</v>
      </c>
      <c r="AL42" s="167"/>
      <c r="AM42" s="167"/>
      <c r="AN42" s="167"/>
      <c r="AO42" s="167"/>
      <c r="AP42" s="167"/>
      <c r="AQ42" s="167"/>
      <c r="AR42" s="167"/>
      <c r="AS42" s="167">
        <v>1</v>
      </c>
      <c r="AT42" s="167"/>
      <c r="AU42" s="167">
        <v>1</v>
      </c>
      <c r="AV42" s="167"/>
      <c r="AW42" s="167"/>
      <c r="AX42" s="167"/>
      <c r="AY42" s="167"/>
      <c r="AZ42" s="167">
        <v>1</v>
      </c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t="12.75">
      <c r="A43" s="5">
        <v>30</v>
      </c>
      <c r="B43" s="10" t="s">
        <v>931</v>
      </c>
      <c r="C43" s="18" t="s">
        <v>99</v>
      </c>
      <c r="D43" s="18"/>
      <c r="E43" s="167">
        <v>3</v>
      </c>
      <c r="F43" s="167">
        <v>3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>
        <v>3</v>
      </c>
      <c r="U43" s="167"/>
      <c r="V43" s="167"/>
      <c r="W43" s="167"/>
      <c r="X43" s="167">
        <v>2</v>
      </c>
      <c r="Y43" s="167">
        <v>1</v>
      </c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>
        <v>2</v>
      </c>
      <c r="BM43" s="163"/>
    </row>
    <row r="44" spans="1:65" ht="12.75">
      <c r="A44" s="5">
        <v>31</v>
      </c>
      <c r="B44" s="10" t="s">
        <v>932</v>
      </c>
      <c r="C44" s="18" t="s">
        <v>100</v>
      </c>
      <c r="D44" s="18"/>
      <c r="E44" s="167">
        <v>10</v>
      </c>
      <c r="F44" s="167">
        <v>7</v>
      </c>
      <c r="G44" s="167"/>
      <c r="H44" s="167"/>
      <c r="I44" s="167">
        <v>3</v>
      </c>
      <c r="J44" s="167"/>
      <c r="K44" s="167"/>
      <c r="L44" s="167"/>
      <c r="M44" s="167"/>
      <c r="N44" s="167">
        <v>1</v>
      </c>
      <c r="O44" s="167"/>
      <c r="P44" s="167"/>
      <c r="Q44" s="167"/>
      <c r="R44" s="167">
        <v>2</v>
      </c>
      <c r="S44" s="167"/>
      <c r="T44" s="167">
        <v>1</v>
      </c>
      <c r="U44" s="167"/>
      <c r="V44" s="167">
        <v>1</v>
      </c>
      <c r="W44" s="167"/>
      <c r="X44" s="167"/>
      <c r="Y44" s="167"/>
      <c r="Z44" s="167"/>
      <c r="AA44" s="167"/>
      <c r="AB44" s="167">
        <v>1</v>
      </c>
      <c r="AC44" s="167"/>
      <c r="AD44" s="167"/>
      <c r="AE44" s="167"/>
      <c r="AF44" s="167"/>
      <c r="AG44" s="167"/>
      <c r="AH44" s="167"/>
      <c r="AI44" s="167"/>
      <c r="AJ44" s="167"/>
      <c r="AK44" s="167">
        <v>4</v>
      </c>
      <c r="AL44" s="167"/>
      <c r="AM44" s="167">
        <v>1</v>
      </c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>
      <c r="A47" s="5">
        <v>34</v>
      </c>
      <c r="B47" s="10">
        <v>124</v>
      </c>
      <c r="C47" s="18" t="s">
        <v>102</v>
      </c>
      <c r="D47" s="18"/>
      <c r="E47" s="167">
        <v>1</v>
      </c>
      <c r="F47" s="167">
        <v>1</v>
      </c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>
        <v>1</v>
      </c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934</v>
      </c>
      <c r="C48" s="18" t="s">
        <v>103</v>
      </c>
      <c r="D48" s="18"/>
      <c r="E48" s="167">
        <v>30</v>
      </c>
      <c r="F48" s="167">
        <v>19</v>
      </c>
      <c r="G48" s="167"/>
      <c r="H48" s="167"/>
      <c r="I48" s="167">
        <v>11</v>
      </c>
      <c r="J48" s="167"/>
      <c r="K48" s="167"/>
      <c r="L48" s="167">
        <v>1</v>
      </c>
      <c r="M48" s="167"/>
      <c r="N48" s="167"/>
      <c r="O48" s="167"/>
      <c r="P48" s="167"/>
      <c r="Q48" s="167"/>
      <c r="R48" s="167">
        <v>10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11</v>
      </c>
      <c r="AH48" s="167">
        <v>7</v>
      </c>
      <c r="AI48" s="167"/>
      <c r="AJ48" s="167"/>
      <c r="AK48" s="167"/>
      <c r="AL48" s="167"/>
      <c r="AM48" s="167">
        <v>1</v>
      </c>
      <c r="AN48" s="167"/>
      <c r="AO48" s="167"/>
      <c r="AP48" s="167"/>
      <c r="AQ48" s="167"/>
      <c r="AR48" s="167">
        <v>1</v>
      </c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935</v>
      </c>
      <c r="C49" s="18" t="s">
        <v>103</v>
      </c>
      <c r="D49" s="18"/>
      <c r="E49" s="167">
        <v>19</v>
      </c>
      <c r="F49" s="167">
        <v>10</v>
      </c>
      <c r="G49" s="167"/>
      <c r="H49" s="167"/>
      <c r="I49" s="167">
        <v>9</v>
      </c>
      <c r="J49" s="167"/>
      <c r="K49" s="167"/>
      <c r="L49" s="167">
        <v>1</v>
      </c>
      <c r="M49" s="167"/>
      <c r="N49" s="167"/>
      <c r="O49" s="167"/>
      <c r="P49" s="167"/>
      <c r="Q49" s="167"/>
      <c r="R49" s="167">
        <v>8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6</v>
      </c>
      <c r="AH49" s="167">
        <v>3</v>
      </c>
      <c r="AI49" s="167"/>
      <c r="AJ49" s="167"/>
      <c r="AK49" s="167">
        <v>1</v>
      </c>
      <c r="AL49" s="167"/>
      <c r="AM49" s="167"/>
      <c r="AN49" s="167"/>
      <c r="AO49" s="167"/>
      <c r="AP49" s="167"/>
      <c r="AQ49" s="167"/>
      <c r="AR49" s="167">
        <v>1</v>
      </c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>
      <c r="A50" s="5">
        <v>37</v>
      </c>
      <c r="B50" s="10" t="s">
        <v>936</v>
      </c>
      <c r="C50" s="18" t="s">
        <v>104</v>
      </c>
      <c r="D50" s="18"/>
      <c r="E50" s="167">
        <v>1</v>
      </c>
      <c r="F50" s="167"/>
      <c r="G50" s="167"/>
      <c r="H50" s="167"/>
      <c r="I50" s="167">
        <v>1</v>
      </c>
      <c r="J50" s="167"/>
      <c r="K50" s="167"/>
      <c r="L50" s="167"/>
      <c r="M50" s="167"/>
      <c r="N50" s="167"/>
      <c r="O50" s="167"/>
      <c r="P50" s="167"/>
      <c r="Q50" s="167"/>
      <c r="R50" s="167">
        <v>1</v>
      </c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>
      <c r="A56" s="5">
        <v>43</v>
      </c>
      <c r="B56" s="10">
        <v>128</v>
      </c>
      <c r="C56" s="18" t="s">
        <v>106</v>
      </c>
      <c r="D56" s="18"/>
      <c r="E56" s="167">
        <v>4</v>
      </c>
      <c r="F56" s="167">
        <v>3</v>
      </c>
      <c r="G56" s="167"/>
      <c r="H56" s="167"/>
      <c r="I56" s="167">
        <v>1</v>
      </c>
      <c r="J56" s="167"/>
      <c r="K56" s="167"/>
      <c r="L56" s="167">
        <v>1</v>
      </c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>
        <v>1</v>
      </c>
      <c r="AC56" s="167"/>
      <c r="AD56" s="167"/>
      <c r="AE56" s="167"/>
      <c r="AF56" s="167"/>
      <c r="AG56" s="167"/>
      <c r="AH56" s="167"/>
      <c r="AI56" s="167"/>
      <c r="AJ56" s="167"/>
      <c r="AK56" s="167">
        <v>1</v>
      </c>
      <c r="AL56" s="167"/>
      <c r="AM56" s="167">
        <v>1</v>
      </c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>
        <v>1</v>
      </c>
      <c r="BM56" s="163"/>
    </row>
    <row r="57" spans="1:65" ht="12.75">
      <c r="A57" s="5">
        <v>44</v>
      </c>
      <c r="B57" s="10" t="s">
        <v>942</v>
      </c>
      <c r="C57" s="18" t="s">
        <v>107</v>
      </c>
      <c r="D57" s="18"/>
      <c r="E57" s="167">
        <v>1</v>
      </c>
      <c r="F57" s="167"/>
      <c r="G57" s="167"/>
      <c r="H57" s="167"/>
      <c r="I57" s="167">
        <v>1</v>
      </c>
      <c r="J57" s="167"/>
      <c r="K57" s="167"/>
      <c r="L57" s="167"/>
      <c r="M57" s="167"/>
      <c r="N57" s="167"/>
      <c r="O57" s="167"/>
      <c r="P57" s="167"/>
      <c r="Q57" s="167"/>
      <c r="R57" s="167">
        <v>1</v>
      </c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2</v>
      </c>
      <c r="F96" s="163">
        <f>SUM(F97:F113)</f>
        <v>2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1</v>
      </c>
      <c r="U96" s="163">
        <f>SUM(U97:U113)</f>
        <v>0</v>
      </c>
      <c r="V96" s="163">
        <f>SUM(V97:V113)</f>
        <v>0</v>
      </c>
      <c r="W96" s="163">
        <f>SUM(W97:W113)</f>
        <v>1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1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2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1</v>
      </c>
      <c r="BM96" s="163">
        <f>SUM(BM97:BM113)</f>
        <v>0</v>
      </c>
    </row>
    <row r="97" spans="1:65" ht="12.7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>
      <c r="A105" s="5">
        <v>92</v>
      </c>
      <c r="B105" s="10" t="s">
        <v>985</v>
      </c>
      <c r="C105" s="18" t="s">
        <v>128</v>
      </c>
      <c r="D105" s="18"/>
      <c r="E105" s="167">
        <v>2</v>
      </c>
      <c r="F105" s="167">
        <v>2</v>
      </c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>
        <v>1</v>
      </c>
      <c r="U105" s="167"/>
      <c r="V105" s="167"/>
      <c r="W105" s="167">
        <v>1</v>
      </c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>
        <v>1</v>
      </c>
      <c r="AL105" s="167"/>
      <c r="AM105" s="167"/>
      <c r="AN105" s="167"/>
      <c r="AO105" s="167"/>
      <c r="AP105" s="167"/>
      <c r="AQ105" s="167">
        <v>2</v>
      </c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>
        <v>1</v>
      </c>
      <c r="BM105" s="163"/>
    </row>
    <row r="106" spans="1:65" ht="12.7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</row>
    <row r="115" spans="1:65" ht="12.7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13</v>
      </c>
      <c r="F128" s="163">
        <f>SUM(F129:F201)</f>
        <v>11</v>
      </c>
      <c r="G128" s="163">
        <f>SUM(G129:G201)</f>
        <v>0</v>
      </c>
      <c r="H128" s="163">
        <f>SUM(H129:H201)</f>
        <v>0</v>
      </c>
      <c r="I128" s="163">
        <f>SUM(I129:I201)</f>
        <v>2</v>
      </c>
      <c r="J128" s="163">
        <f>SUM(J129:J201)</f>
        <v>0</v>
      </c>
      <c r="K128" s="163">
        <f>SUM(K129:K201)</f>
        <v>0</v>
      </c>
      <c r="L128" s="163">
        <f>SUM(L129:L201)</f>
        <v>2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0</v>
      </c>
      <c r="S128" s="163">
        <f>SUM(S129:S201)</f>
        <v>0</v>
      </c>
      <c r="T128" s="163">
        <f>SUM(T129:T201)</f>
        <v>1</v>
      </c>
      <c r="U128" s="163">
        <f>SUM(U129:U201)</f>
        <v>0</v>
      </c>
      <c r="V128" s="163">
        <f>SUM(V129:V201)</f>
        <v>0</v>
      </c>
      <c r="W128" s="163">
        <f>SUM(W129:W201)</f>
        <v>1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1</v>
      </c>
      <c r="AC128" s="163">
        <f>SUM(AC129:AC201)</f>
        <v>0</v>
      </c>
      <c r="AD128" s="163">
        <f>SUM(AD129:AD201)</f>
        <v>0</v>
      </c>
      <c r="AE128" s="163">
        <f>SUM(AE129:AE201)</f>
        <v>1</v>
      </c>
      <c r="AF128" s="163">
        <f>SUM(AF129:AF201)</f>
        <v>0</v>
      </c>
      <c r="AG128" s="163">
        <f>SUM(AG129:AG201)</f>
        <v>7</v>
      </c>
      <c r="AH128" s="163">
        <f>SUM(AH129:AH201)</f>
        <v>1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 hidden="1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>
      <c r="A165" s="5">
        <v>152</v>
      </c>
      <c r="B165" s="10" t="s">
        <v>1043</v>
      </c>
      <c r="C165" s="18" t="s">
        <v>145</v>
      </c>
      <c r="D165" s="18"/>
      <c r="E165" s="167">
        <v>9</v>
      </c>
      <c r="F165" s="167">
        <v>7</v>
      </c>
      <c r="G165" s="167"/>
      <c r="H165" s="167"/>
      <c r="I165" s="167">
        <v>2</v>
      </c>
      <c r="J165" s="167"/>
      <c r="K165" s="167"/>
      <c r="L165" s="167">
        <v>2</v>
      </c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>
        <v>6</v>
      </c>
      <c r="AH165" s="167">
        <v>1</v>
      </c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>
      <c r="A166" s="5">
        <v>153</v>
      </c>
      <c r="B166" s="10" t="s">
        <v>1044</v>
      </c>
      <c r="C166" s="18" t="s">
        <v>145</v>
      </c>
      <c r="D166" s="18"/>
      <c r="E166" s="167">
        <v>3</v>
      </c>
      <c r="F166" s="167">
        <v>3</v>
      </c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>
        <v>1</v>
      </c>
      <c r="AC166" s="167"/>
      <c r="AD166" s="167"/>
      <c r="AE166" s="167">
        <v>1</v>
      </c>
      <c r="AF166" s="167"/>
      <c r="AG166" s="167">
        <v>1</v>
      </c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>
      <c r="A169" s="5">
        <v>156</v>
      </c>
      <c r="B169" s="10">
        <v>166</v>
      </c>
      <c r="C169" s="18" t="s">
        <v>147</v>
      </c>
      <c r="D169" s="18"/>
      <c r="E169" s="167">
        <v>1</v>
      </c>
      <c r="F169" s="167">
        <v>1</v>
      </c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>
        <v>1</v>
      </c>
      <c r="U169" s="167"/>
      <c r="V169" s="167"/>
      <c r="W169" s="167">
        <v>1</v>
      </c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1053</v>
      </c>
      <c r="C178" s="18" t="s">
        <v>152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1054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1055</v>
      </c>
      <c r="C180" s="18" t="s">
        <v>153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1056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154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1057</v>
      </c>
      <c r="C183" s="18" t="s">
        <v>155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1058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1059</v>
      </c>
      <c r="C185" s="18" t="s">
        <v>156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1060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1061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1062</v>
      </c>
      <c r="C188" s="18" t="s">
        <v>2411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1063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1064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157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158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1065</v>
      </c>
      <c r="C193" s="18" t="s">
        <v>159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1066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1067</v>
      </c>
      <c r="C195" s="18" t="s">
        <v>160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1068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161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1069</v>
      </c>
      <c r="C198" s="18" t="s">
        <v>162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1070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1071</v>
      </c>
      <c r="C200" s="18" t="s">
        <v>163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1072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301</v>
      </c>
      <c r="F202" s="163">
        <f>SUM(F203:F247)</f>
        <v>285</v>
      </c>
      <c r="G202" s="163">
        <f>SUM(G203:G247)</f>
        <v>0</v>
      </c>
      <c r="H202" s="163">
        <f>SUM(H203:H247)</f>
        <v>0</v>
      </c>
      <c r="I202" s="163">
        <f>SUM(I203:I247)</f>
        <v>16</v>
      </c>
      <c r="J202" s="163">
        <f>SUM(J203:J247)</f>
        <v>0</v>
      </c>
      <c r="K202" s="163">
        <f>SUM(K203:K247)</f>
        <v>2</v>
      </c>
      <c r="L202" s="163">
        <f>SUM(L203:L247)</f>
        <v>0</v>
      </c>
      <c r="M202" s="163">
        <f>SUM(M203:M247)</f>
        <v>0</v>
      </c>
      <c r="N202" s="163">
        <f>SUM(N203:N247)</f>
        <v>2</v>
      </c>
      <c r="O202" s="163">
        <f>SUM(O203:O247)</f>
        <v>0</v>
      </c>
      <c r="P202" s="163">
        <f>SUM(P203:P247)</f>
        <v>1</v>
      </c>
      <c r="Q202" s="163">
        <f>SUM(Q203:Q247)</f>
        <v>1</v>
      </c>
      <c r="R202" s="163">
        <f>SUM(R203:R247)</f>
        <v>10</v>
      </c>
      <c r="S202" s="163">
        <f>SUM(S203:S247)</f>
        <v>0</v>
      </c>
      <c r="T202" s="163">
        <f>SUM(T203:T247)</f>
        <v>70</v>
      </c>
      <c r="U202" s="163">
        <f>SUM(U203:U247)</f>
        <v>7</v>
      </c>
      <c r="V202" s="163">
        <f>SUM(V203:V247)</f>
        <v>14</v>
      </c>
      <c r="W202" s="163">
        <f>SUM(W203:W247)</f>
        <v>18</v>
      </c>
      <c r="X202" s="163">
        <f>SUM(X203:X247)</f>
        <v>24</v>
      </c>
      <c r="Y202" s="163">
        <f>SUM(Y203:Y247)</f>
        <v>6</v>
      </c>
      <c r="Z202" s="163">
        <f>SUM(Z203:Z247)</f>
        <v>1</v>
      </c>
      <c r="AA202" s="163">
        <f>SUM(AA203:AA247)</f>
        <v>0</v>
      </c>
      <c r="AB202" s="163">
        <f>SUM(AB203:AB247)</f>
        <v>14</v>
      </c>
      <c r="AC202" s="163">
        <f>SUM(AC203:AC247)</f>
        <v>0</v>
      </c>
      <c r="AD202" s="163">
        <f>SUM(AD203:AD247)</f>
        <v>17</v>
      </c>
      <c r="AE202" s="163">
        <f>SUM(AE203:AE247)</f>
        <v>0</v>
      </c>
      <c r="AF202" s="163">
        <f>SUM(AF203:AF247)</f>
        <v>0</v>
      </c>
      <c r="AG202" s="163">
        <f>SUM(AG203:AG247)</f>
        <v>42</v>
      </c>
      <c r="AH202" s="163">
        <f>SUM(AH203:AH247)</f>
        <v>59</v>
      </c>
      <c r="AI202" s="163">
        <f>SUM(AI203:AI247)</f>
        <v>0</v>
      </c>
      <c r="AJ202" s="163">
        <f>SUM(AJ203:AJ247)</f>
        <v>0</v>
      </c>
      <c r="AK202" s="163">
        <f>SUM(AK203:AK247)</f>
        <v>82</v>
      </c>
      <c r="AL202" s="163">
        <f>SUM(AL203:AL247)</f>
        <v>0</v>
      </c>
      <c r="AM202" s="163">
        <f>SUM(AM203:AM247)</f>
        <v>1</v>
      </c>
      <c r="AN202" s="163">
        <f>SUM(AN203:AN247)</f>
        <v>0</v>
      </c>
      <c r="AO202" s="163">
        <f>SUM(AO203:AO247)</f>
        <v>0</v>
      </c>
      <c r="AP202" s="163">
        <f>SUM(AP203:AP247)</f>
        <v>6</v>
      </c>
      <c r="AQ202" s="163">
        <f>SUM(AQ203:AQ247)</f>
        <v>9</v>
      </c>
      <c r="AR202" s="163">
        <f>SUM(AR203:AR247)</f>
        <v>29</v>
      </c>
      <c r="AS202" s="163">
        <f>SUM(AS203:AS247)</f>
        <v>16</v>
      </c>
      <c r="AT202" s="163">
        <f>SUM(AT203:AT247)</f>
        <v>0</v>
      </c>
      <c r="AU202" s="163">
        <f>SUM(AU203:AU247)</f>
        <v>10</v>
      </c>
      <c r="AV202" s="163">
        <f>SUM(AV203:AV247)</f>
        <v>1</v>
      </c>
      <c r="AW202" s="163">
        <f>SUM(AW203:AW247)</f>
        <v>2</v>
      </c>
      <c r="AX202" s="163">
        <f>SUM(AX203:AX247)</f>
        <v>4</v>
      </c>
      <c r="AY202" s="163">
        <f>SUM(AY203:AY247)</f>
        <v>1</v>
      </c>
      <c r="AZ202" s="163">
        <f>SUM(AZ203:AZ247)</f>
        <v>2</v>
      </c>
      <c r="BA202" s="163">
        <f>SUM(BA203:BA247)</f>
        <v>0</v>
      </c>
      <c r="BB202" s="163">
        <f>SUM(BB203:BB247)</f>
        <v>0</v>
      </c>
      <c r="BC202" s="163">
        <f>SUM(BC203:BC247)</f>
        <v>1</v>
      </c>
      <c r="BD202" s="163">
        <f>SUM(BD203:BD247)</f>
        <v>0</v>
      </c>
      <c r="BE202" s="163">
        <f>SUM(BE203:BE247)</f>
        <v>0</v>
      </c>
      <c r="BF202" s="163">
        <f>SUM(BF203:BF247)</f>
        <v>0</v>
      </c>
      <c r="BG202" s="163">
        <f>SUM(BG203:BG247)</f>
        <v>0</v>
      </c>
      <c r="BH202" s="163">
        <f>SUM(BH203:BH247)</f>
        <v>0</v>
      </c>
      <c r="BI202" s="163">
        <f>SUM(BI203:BI247)</f>
        <v>0</v>
      </c>
      <c r="BJ202" s="163">
        <f>SUM(BJ203:BJ247)</f>
        <v>0</v>
      </c>
      <c r="BK202" s="163">
        <f>SUM(BK203:BK247)</f>
        <v>0</v>
      </c>
      <c r="BL202" s="163">
        <f>SUM(BL203:BL247)</f>
        <v>1</v>
      </c>
      <c r="BM202" s="163">
        <f>SUM(BM203:BM247)</f>
        <v>0</v>
      </c>
    </row>
    <row r="203" spans="1:65" ht="12.75">
      <c r="A203" s="5">
        <v>190</v>
      </c>
      <c r="B203" s="10" t="s">
        <v>1074</v>
      </c>
      <c r="C203" s="18" t="s">
        <v>165</v>
      </c>
      <c r="D203" s="18"/>
      <c r="E203" s="167">
        <v>110</v>
      </c>
      <c r="F203" s="167">
        <v>107</v>
      </c>
      <c r="G203" s="167"/>
      <c r="H203" s="167"/>
      <c r="I203" s="167">
        <v>3</v>
      </c>
      <c r="J203" s="167"/>
      <c r="K203" s="167"/>
      <c r="L203" s="167"/>
      <c r="M203" s="167"/>
      <c r="N203" s="167">
        <v>1</v>
      </c>
      <c r="O203" s="167"/>
      <c r="P203" s="167">
        <v>1</v>
      </c>
      <c r="Q203" s="167"/>
      <c r="R203" s="167">
        <v>1</v>
      </c>
      <c r="S203" s="167"/>
      <c r="T203" s="167">
        <v>5</v>
      </c>
      <c r="U203" s="167"/>
      <c r="V203" s="167">
        <v>5</v>
      </c>
      <c r="W203" s="167"/>
      <c r="X203" s="167"/>
      <c r="Y203" s="167"/>
      <c r="Z203" s="167"/>
      <c r="AA203" s="167"/>
      <c r="AB203" s="167"/>
      <c r="AC203" s="167"/>
      <c r="AD203" s="167">
        <v>2</v>
      </c>
      <c r="AE203" s="167"/>
      <c r="AF203" s="167"/>
      <c r="AG203" s="167">
        <v>38</v>
      </c>
      <c r="AH203" s="167">
        <v>52</v>
      </c>
      <c r="AI203" s="167"/>
      <c r="AJ203" s="167"/>
      <c r="AK203" s="167">
        <v>9</v>
      </c>
      <c r="AL203" s="167"/>
      <c r="AM203" s="167">
        <v>1</v>
      </c>
      <c r="AN203" s="167"/>
      <c r="AO203" s="167"/>
      <c r="AP203" s="167"/>
      <c r="AQ203" s="167"/>
      <c r="AR203" s="167">
        <v>4</v>
      </c>
      <c r="AS203" s="167"/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/>
      <c r="BM203" s="163"/>
    </row>
    <row r="204" spans="1:65" ht="12.75">
      <c r="A204" s="5">
        <v>191</v>
      </c>
      <c r="B204" s="10" t="s">
        <v>1075</v>
      </c>
      <c r="C204" s="18" t="s">
        <v>165</v>
      </c>
      <c r="D204" s="18"/>
      <c r="E204" s="167">
        <v>74</v>
      </c>
      <c r="F204" s="167">
        <v>70</v>
      </c>
      <c r="G204" s="167"/>
      <c r="H204" s="167"/>
      <c r="I204" s="167">
        <v>4</v>
      </c>
      <c r="J204" s="167"/>
      <c r="K204" s="167"/>
      <c r="L204" s="167"/>
      <c r="M204" s="167"/>
      <c r="N204" s="167"/>
      <c r="O204" s="167"/>
      <c r="P204" s="167"/>
      <c r="Q204" s="167"/>
      <c r="R204" s="167">
        <v>4</v>
      </c>
      <c r="S204" s="167"/>
      <c r="T204" s="167">
        <v>17</v>
      </c>
      <c r="U204" s="167">
        <v>4</v>
      </c>
      <c r="V204" s="167">
        <v>9</v>
      </c>
      <c r="W204" s="167">
        <v>3</v>
      </c>
      <c r="X204" s="167">
        <v>1</v>
      </c>
      <c r="Y204" s="167"/>
      <c r="Z204" s="167"/>
      <c r="AA204" s="167"/>
      <c r="AB204" s="167">
        <v>10</v>
      </c>
      <c r="AC204" s="167"/>
      <c r="AD204" s="167">
        <v>14</v>
      </c>
      <c r="AE204" s="167"/>
      <c r="AF204" s="167"/>
      <c r="AG204" s="167"/>
      <c r="AH204" s="167">
        <v>1</v>
      </c>
      <c r="AI204" s="167"/>
      <c r="AJ204" s="167"/>
      <c r="AK204" s="167">
        <v>28</v>
      </c>
      <c r="AL204" s="167"/>
      <c r="AM204" s="167"/>
      <c r="AN204" s="167"/>
      <c r="AO204" s="167"/>
      <c r="AP204" s="167"/>
      <c r="AQ204" s="167"/>
      <c r="AR204" s="167">
        <v>12</v>
      </c>
      <c r="AS204" s="167">
        <v>10</v>
      </c>
      <c r="AT204" s="167"/>
      <c r="AU204" s="167">
        <v>6</v>
      </c>
      <c r="AV204" s="167">
        <v>1</v>
      </c>
      <c r="AW204" s="167">
        <v>1</v>
      </c>
      <c r="AX204" s="167">
        <v>3</v>
      </c>
      <c r="AY204" s="167">
        <v>1</v>
      </c>
      <c r="AZ204" s="167"/>
      <c r="BA204" s="167"/>
      <c r="BB204" s="167"/>
      <c r="BC204" s="167">
        <v>1</v>
      </c>
      <c r="BD204" s="167"/>
      <c r="BE204" s="167"/>
      <c r="BF204" s="167"/>
      <c r="BG204" s="167"/>
      <c r="BH204" s="167"/>
      <c r="BI204" s="167"/>
      <c r="BJ204" s="167"/>
      <c r="BK204" s="167"/>
      <c r="BL204" s="167">
        <v>1</v>
      </c>
      <c r="BM204" s="163"/>
    </row>
    <row r="205" spans="1:65" ht="12.75">
      <c r="A205" s="5">
        <v>192</v>
      </c>
      <c r="B205" s="10" t="s">
        <v>1076</v>
      </c>
      <c r="C205" s="18" t="s">
        <v>165</v>
      </c>
      <c r="D205" s="18"/>
      <c r="E205" s="167">
        <v>53</v>
      </c>
      <c r="F205" s="167">
        <v>50</v>
      </c>
      <c r="G205" s="167"/>
      <c r="H205" s="167"/>
      <c r="I205" s="167">
        <v>3</v>
      </c>
      <c r="J205" s="167"/>
      <c r="K205" s="167"/>
      <c r="L205" s="167"/>
      <c r="M205" s="167"/>
      <c r="N205" s="167"/>
      <c r="O205" s="167"/>
      <c r="P205" s="167"/>
      <c r="Q205" s="167">
        <v>1</v>
      </c>
      <c r="R205" s="167">
        <v>2</v>
      </c>
      <c r="S205" s="167"/>
      <c r="T205" s="167">
        <v>21</v>
      </c>
      <c r="U205" s="167">
        <v>1</v>
      </c>
      <c r="V205" s="167"/>
      <c r="W205" s="167">
        <v>10</v>
      </c>
      <c r="X205" s="167">
        <v>10</v>
      </c>
      <c r="Y205" s="167"/>
      <c r="Z205" s="167"/>
      <c r="AA205" s="167"/>
      <c r="AB205" s="167">
        <v>1</v>
      </c>
      <c r="AC205" s="167"/>
      <c r="AD205" s="167"/>
      <c r="AE205" s="167"/>
      <c r="AF205" s="167"/>
      <c r="AG205" s="167"/>
      <c r="AH205" s="167"/>
      <c r="AI205" s="167"/>
      <c r="AJ205" s="167"/>
      <c r="AK205" s="167">
        <v>28</v>
      </c>
      <c r="AL205" s="167"/>
      <c r="AM205" s="167"/>
      <c r="AN205" s="167"/>
      <c r="AO205" s="167"/>
      <c r="AP205" s="167"/>
      <c r="AQ205" s="167"/>
      <c r="AR205" s="167">
        <v>6</v>
      </c>
      <c r="AS205" s="167">
        <v>2</v>
      </c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ht="12.75" hidden="1">
      <c r="A206" s="5">
        <v>193</v>
      </c>
      <c r="B206" s="10" t="s">
        <v>1077</v>
      </c>
      <c r="C206" s="18" t="s">
        <v>165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>
      <c r="A207" s="5">
        <v>194</v>
      </c>
      <c r="B207" s="10" t="s">
        <v>1078</v>
      </c>
      <c r="C207" s="18" t="s">
        <v>165</v>
      </c>
      <c r="D207" s="18"/>
      <c r="E207" s="167">
        <v>2</v>
      </c>
      <c r="F207" s="167">
        <v>2</v>
      </c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>
        <v>2</v>
      </c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>
      <c r="A208" s="5">
        <v>195</v>
      </c>
      <c r="B208" s="10" t="s">
        <v>1079</v>
      </c>
      <c r="C208" s="18" t="s">
        <v>166</v>
      </c>
      <c r="D208" s="18"/>
      <c r="E208" s="167">
        <v>6</v>
      </c>
      <c r="F208" s="167">
        <v>5</v>
      </c>
      <c r="G208" s="167"/>
      <c r="H208" s="167"/>
      <c r="I208" s="167">
        <v>1</v>
      </c>
      <c r="J208" s="167"/>
      <c r="K208" s="167"/>
      <c r="L208" s="167"/>
      <c r="M208" s="167"/>
      <c r="N208" s="167">
        <v>1</v>
      </c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>
        <v>1</v>
      </c>
      <c r="AH208" s="167">
        <v>2</v>
      </c>
      <c r="AI208" s="167"/>
      <c r="AJ208" s="167"/>
      <c r="AK208" s="167">
        <v>2</v>
      </c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>
      <c r="A209" s="5">
        <v>196</v>
      </c>
      <c r="B209" s="10" t="s">
        <v>1080</v>
      </c>
      <c r="C209" s="18" t="s">
        <v>166</v>
      </c>
      <c r="D209" s="18"/>
      <c r="E209" s="167">
        <v>13</v>
      </c>
      <c r="F209" s="167">
        <v>13</v>
      </c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>
        <v>9</v>
      </c>
      <c r="U209" s="167"/>
      <c r="V209" s="167"/>
      <c r="W209" s="167"/>
      <c r="X209" s="167">
        <v>9</v>
      </c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>
        <v>4</v>
      </c>
      <c r="AL209" s="167"/>
      <c r="AM209" s="167"/>
      <c r="AN209" s="167"/>
      <c r="AO209" s="167"/>
      <c r="AP209" s="167"/>
      <c r="AQ209" s="167">
        <v>1</v>
      </c>
      <c r="AR209" s="167">
        <v>1</v>
      </c>
      <c r="AS209" s="167">
        <v>1</v>
      </c>
      <c r="AT209" s="167"/>
      <c r="AU209" s="167">
        <v>1</v>
      </c>
      <c r="AV209" s="167"/>
      <c r="AW209" s="167"/>
      <c r="AX209" s="167"/>
      <c r="AY209" s="167"/>
      <c r="AZ209" s="167">
        <v>1</v>
      </c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t="12.75">
      <c r="A210" s="5">
        <v>197</v>
      </c>
      <c r="B210" s="10" t="s">
        <v>1081</v>
      </c>
      <c r="C210" s="18" t="s">
        <v>166</v>
      </c>
      <c r="D210" s="18"/>
      <c r="E210" s="167">
        <v>1</v>
      </c>
      <c r="F210" s="167">
        <v>1</v>
      </c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>
        <v>1</v>
      </c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 hidden="1">
      <c r="A211" s="5">
        <v>198</v>
      </c>
      <c r="B211" s="10" t="s">
        <v>1082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1083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>
      <c r="A213" s="5">
        <v>200</v>
      </c>
      <c r="B213" s="10" t="s">
        <v>1084</v>
      </c>
      <c r="C213" s="18" t="s">
        <v>167</v>
      </c>
      <c r="D213" s="18"/>
      <c r="E213" s="167">
        <v>7</v>
      </c>
      <c r="F213" s="167">
        <v>7</v>
      </c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>
        <v>6</v>
      </c>
      <c r="U213" s="167"/>
      <c r="V213" s="167"/>
      <c r="W213" s="167">
        <v>3</v>
      </c>
      <c r="X213" s="167">
        <v>3</v>
      </c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>
        <v>1</v>
      </c>
      <c r="AL213" s="167"/>
      <c r="AM213" s="167"/>
      <c r="AN213" s="167"/>
      <c r="AO213" s="167"/>
      <c r="AP213" s="167"/>
      <c r="AQ213" s="167"/>
      <c r="AR213" s="167">
        <v>1</v>
      </c>
      <c r="AS213" s="167">
        <v>1</v>
      </c>
      <c r="AT213" s="167"/>
      <c r="AU213" s="167">
        <v>1</v>
      </c>
      <c r="AV213" s="167"/>
      <c r="AW213" s="167"/>
      <c r="AX213" s="167">
        <v>1</v>
      </c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>
      <c r="A214" s="5">
        <v>201</v>
      </c>
      <c r="B214" s="10" t="s">
        <v>1085</v>
      </c>
      <c r="C214" s="18" t="s">
        <v>167</v>
      </c>
      <c r="D214" s="18"/>
      <c r="E214" s="167">
        <v>2</v>
      </c>
      <c r="F214" s="167">
        <v>2</v>
      </c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>
        <v>2</v>
      </c>
      <c r="U214" s="167"/>
      <c r="V214" s="167"/>
      <c r="W214" s="167"/>
      <c r="X214" s="167">
        <v>1</v>
      </c>
      <c r="Y214" s="167">
        <v>1</v>
      </c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>
        <v>2</v>
      </c>
      <c r="AR214" s="167"/>
      <c r="AS214" s="167">
        <v>1</v>
      </c>
      <c r="AT214" s="167"/>
      <c r="AU214" s="167">
        <v>1</v>
      </c>
      <c r="AV214" s="167"/>
      <c r="AW214" s="167"/>
      <c r="AX214" s="167"/>
      <c r="AY214" s="167"/>
      <c r="AZ214" s="167">
        <v>1</v>
      </c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>
      <c r="A215" s="5">
        <v>202</v>
      </c>
      <c r="B215" s="10" t="s">
        <v>1086</v>
      </c>
      <c r="C215" s="18" t="s">
        <v>167</v>
      </c>
      <c r="D215" s="18"/>
      <c r="E215" s="167">
        <v>1</v>
      </c>
      <c r="F215" s="167">
        <v>1</v>
      </c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>
        <v>1</v>
      </c>
      <c r="U215" s="167"/>
      <c r="V215" s="167"/>
      <c r="W215" s="167"/>
      <c r="X215" s="167"/>
      <c r="Y215" s="167">
        <v>1</v>
      </c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>
        <v>1</v>
      </c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>
      <c r="A216" s="5">
        <v>203</v>
      </c>
      <c r="B216" s="10" t="s">
        <v>1087</v>
      </c>
      <c r="C216" s="18" t="s">
        <v>167</v>
      </c>
      <c r="D216" s="18"/>
      <c r="E216" s="167">
        <v>5</v>
      </c>
      <c r="F216" s="167">
        <v>5</v>
      </c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>
        <v>5</v>
      </c>
      <c r="U216" s="167"/>
      <c r="V216" s="167"/>
      <c r="W216" s="167"/>
      <c r="X216" s="167"/>
      <c r="Y216" s="167">
        <v>4</v>
      </c>
      <c r="Z216" s="167">
        <v>1</v>
      </c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>
        <v>5</v>
      </c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1088</v>
      </c>
      <c r="C217" s="18" t="s">
        <v>14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1089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 hidden="1">
      <c r="A219" s="5">
        <v>206</v>
      </c>
      <c r="B219" s="10" t="s">
        <v>1090</v>
      </c>
      <c r="C219" s="18" t="s">
        <v>168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1091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1092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1093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>
      <c r="A223" s="5">
        <v>210</v>
      </c>
      <c r="B223" s="10" t="s">
        <v>1094</v>
      </c>
      <c r="C223" s="18" t="s">
        <v>169</v>
      </c>
      <c r="D223" s="18"/>
      <c r="E223" s="167">
        <v>12</v>
      </c>
      <c r="F223" s="167">
        <v>9</v>
      </c>
      <c r="G223" s="167"/>
      <c r="H223" s="167"/>
      <c r="I223" s="167">
        <v>3</v>
      </c>
      <c r="J223" s="167"/>
      <c r="K223" s="167">
        <v>2</v>
      </c>
      <c r="L223" s="167"/>
      <c r="M223" s="167"/>
      <c r="N223" s="167"/>
      <c r="O223" s="167"/>
      <c r="P223" s="167"/>
      <c r="Q223" s="167"/>
      <c r="R223" s="167">
        <v>1</v>
      </c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>
        <v>1</v>
      </c>
      <c r="AC223" s="167"/>
      <c r="AD223" s="167"/>
      <c r="AE223" s="167"/>
      <c r="AF223" s="167"/>
      <c r="AG223" s="167">
        <v>3</v>
      </c>
      <c r="AH223" s="167">
        <v>3</v>
      </c>
      <c r="AI223" s="167"/>
      <c r="AJ223" s="167"/>
      <c r="AK223" s="167">
        <v>2</v>
      </c>
      <c r="AL223" s="167"/>
      <c r="AM223" s="167"/>
      <c r="AN223" s="167"/>
      <c r="AO223" s="167"/>
      <c r="AP223" s="167"/>
      <c r="AQ223" s="167"/>
      <c r="AR223" s="167">
        <v>1</v>
      </c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>
      <c r="A224" s="5">
        <v>211</v>
      </c>
      <c r="B224" s="10" t="s">
        <v>1095</v>
      </c>
      <c r="C224" s="18" t="s">
        <v>169</v>
      </c>
      <c r="D224" s="18"/>
      <c r="E224" s="167">
        <v>5</v>
      </c>
      <c r="F224" s="167">
        <v>5</v>
      </c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>
        <v>3</v>
      </c>
      <c r="U224" s="167">
        <v>2</v>
      </c>
      <c r="V224" s="167"/>
      <c r="W224" s="167">
        <v>1</v>
      </c>
      <c r="X224" s="167"/>
      <c r="Y224" s="167"/>
      <c r="Z224" s="167"/>
      <c r="AA224" s="167"/>
      <c r="AB224" s="167">
        <v>1</v>
      </c>
      <c r="AC224" s="167"/>
      <c r="AD224" s="167"/>
      <c r="AE224" s="167"/>
      <c r="AF224" s="167"/>
      <c r="AG224" s="167"/>
      <c r="AH224" s="167"/>
      <c r="AI224" s="167"/>
      <c r="AJ224" s="167"/>
      <c r="AK224" s="167">
        <v>1</v>
      </c>
      <c r="AL224" s="167"/>
      <c r="AM224" s="167"/>
      <c r="AN224" s="167"/>
      <c r="AO224" s="167"/>
      <c r="AP224" s="167"/>
      <c r="AQ224" s="167"/>
      <c r="AR224" s="167"/>
      <c r="AS224" s="167">
        <v>1</v>
      </c>
      <c r="AT224" s="167"/>
      <c r="AU224" s="167">
        <v>1</v>
      </c>
      <c r="AV224" s="167"/>
      <c r="AW224" s="167">
        <v>1</v>
      </c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 hidden="1">
      <c r="A225" s="5">
        <v>212</v>
      </c>
      <c r="B225" s="10" t="s">
        <v>1096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1097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>
      <c r="A227" s="5">
        <v>214</v>
      </c>
      <c r="B227" s="10" t="s">
        <v>1098</v>
      </c>
      <c r="C227" s="18" t="s">
        <v>170</v>
      </c>
      <c r="D227" s="18"/>
      <c r="E227" s="167">
        <v>2</v>
      </c>
      <c r="F227" s="167">
        <v>1</v>
      </c>
      <c r="G227" s="167"/>
      <c r="H227" s="167"/>
      <c r="I227" s="167">
        <v>1</v>
      </c>
      <c r="J227" s="167"/>
      <c r="K227" s="167"/>
      <c r="L227" s="167"/>
      <c r="M227" s="167"/>
      <c r="N227" s="167"/>
      <c r="O227" s="167"/>
      <c r="P227" s="167"/>
      <c r="Q227" s="167"/>
      <c r="R227" s="167">
        <v>1</v>
      </c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>
        <v>1</v>
      </c>
      <c r="AI227" s="167"/>
      <c r="AJ227" s="167"/>
      <c r="AK227" s="167"/>
      <c r="AL227" s="167"/>
      <c r="AM227" s="167"/>
      <c r="AN227" s="167"/>
      <c r="AO227" s="167"/>
      <c r="AP227" s="167">
        <v>1</v>
      </c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1099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>
      <c r="A229" s="5">
        <v>216</v>
      </c>
      <c r="B229" s="10" t="s">
        <v>1100</v>
      </c>
      <c r="C229" s="18" t="s">
        <v>170</v>
      </c>
      <c r="D229" s="18"/>
      <c r="E229" s="167">
        <v>6</v>
      </c>
      <c r="F229" s="167">
        <v>5</v>
      </c>
      <c r="G229" s="167"/>
      <c r="H229" s="167"/>
      <c r="I229" s="167">
        <v>1</v>
      </c>
      <c r="J229" s="167"/>
      <c r="K229" s="167"/>
      <c r="L229" s="167"/>
      <c r="M229" s="167"/>
      <c r="N229" s="167"/>
      <c r="O229" s="167"/>
      <c r="P229" s="167"/>
      <c r="Q229" s="167"/>
      <c r="R229" s="167">
        <v>1</v>
      </c>
      <c r="S229" s="167"/>
      <c r="T229" s="167">
        <v>1</v>
      </c>
      <c r="U229" s="167"/>
      <c r="V229" s="167"/>
      <c r="W229" s="167">
        <v>1</v>
      </c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>
        <v>4</v>
      </c>
      <c r="AL229" s="167"/>
      <c r="AM229" s="167"/>
      <c r="AN229" s="167"/>
      <c r="AO229" s="167"/>
      <c r="AP229" s="167">
        <v>5</v>
      </c>
      <c r="AQ229" s="167"/>
      <c r="AR229" s="167">
        <v>4</v>
      </c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1101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1102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12.75" hidden="1">
      <c r="A232" s="5">
        <v>219</v>
      </c>
      <c r="B232" s="10" t="s">
        <v>1103</v>
      </c>
      <c r="C232" s="18" t="s">
        <v>171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1104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1607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1105</v>
      </c>
      <c r="C235" s="18" t="s">
        <v>172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 hidden="1">
      <c r="A236" s="5">
        <v>223</v>
      </c>
      <c r="B236" s="10" t="s">
        <v>1106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1107</v>
      </c>
      <c r="C237" s="18" t="s">
        <v>2412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1108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1109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173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174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175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 t="s">
        <v>1110</v>
      </c>
      <c r="C243" s="18" t="s">
        <v>176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1111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1112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1113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>
      <c r="A247" s="5">
        <v>234</v>
      </c>
      <c r="B247" s="10">
        <v>198</v>
      </c>
      <c r="C247" s="18" t="s">
        <v>177</v>
      </c>
      <c r="D247" s="18"/>
      <c r="E247" s="167">
        <v>2</v>
      </c>
      <c r="F247" s="167">
        <v>2</v>
      </c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>
        <v>1</v>
      </c>
      <c r="AC247" s="167"/>
      <c r="AD247" s="167">
        <v>1</v>
      </c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11</v>
      </c>
      <c r="F248" s="163">
        <f>SUM(F249:F365)</f>
        <v>7</v>
      </c>
      <c r="G248" s="163">
        <f>SUM(G249:G365)</f>
        <v>0</v>
      </c>
      <c r="H248" s="163">
        <f>SUM(H249:H365)</f>
        <v>0</v>
      </c>
      <c r="I248" s="163">
        <f>SUM(I249:I365)</f>
        <v>4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4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6</v>
      </c>
      <c r="AI248" s="163">
        <f>SUM(AI249:AI365)</f>
        <v>0</v>
      </c>
      <c r="AJ248" s="163">
        <f>SUM(AJ249:AJ365)</f>
        <v>0</v>
      </c>
      <c r="AK248" s="163">
        <f>SUM(AK249:AK365)</f>
        <v>0</v>
      </c>
      <c r="AL248" s="163">
        <f>SUM(AL249:AL365)</f>
        <v>1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1</v>
      </c>
      <c r="AQ248" s="163">
        <f>SUM(AQ249:AQ365)</f>
        <v>0</v>
      </c>
      <c r="AR248" s="163">
        <f>SUM(AR249:AR365)</f>
        <v>0</v>
      </c>
      <c r="AS248" s="163">
        <f>SUM(AS249:AS365)</f>
        <v>1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</row>
    <row r="249" spans="1:65" ht="45" hidden="1">
      <c r="A249" s="5">
        <v>236</v>
      </c>
      <c r="B249" s="10" t="s">
        <v>1115</v>
      </c>
      <c r="C249" s="18" t="s">
        <v>2413</v>
      </c>
      <c r="D249" s="18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1116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1117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1118</v>
      </c>
      <c r="C252" s="18" t="s">
        <v>1608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1119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 hidden="1">
      <c r="A254" s="5">
        <v>241</v>
      </c>
      <c r="B254" s="10" t="s">
        <v>1120</v>
      </c>
      <c r="C254" s="18" t="s">
        <v>179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1121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1122</v>
      </c>
      <c r="C256" s="18" t="s">
        <v>180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1123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1124</v>
      </c>
      <c r="C258" s="18" t="s">
        <v>181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1125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1126</v>
      </c>
      <c r="C260" s="18" t="s">
        <v>182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1127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 hidden="1">
      <c r="A262" s="5">
        <v>249</v>
      </c>
      <c r="B262" s="10" t="s">
        <v>1128</v>
      </c>
      <c r="C262" s="18" t="s">
        <v>183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1129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>
      <c r="A264" s="5">
        <v>251</v>
      </c>
      <c r="B264" s="10" t="s">
        <v>1130</v>
      </c>
      <c r="C264" s="18" t="s">
        <v>184</v>
      </c>
      <c r="D264" s="18"/>
      <c r="E264" s="167">
        <v>4</v>
      </c>
      <c r="F264" s="167">
        <v>4</v>
      </c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>
        <v>4</v>
      </c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>
        <v>1</v>
      </c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>
      <c r="A265" s="5">
        <v>252</v>
      </c>
      <c r="B265" s="10" t="s">
        <v>1131</v>
      </c>
      <c r="C265" s="18" t="s">
        <v>184</v>
      </c>
      <c r="D265" s="18"/>
      <c r="E265" s="167">
        <v>1</v>
      </c>
      <c r="F265" s="167">
        <v>1</v>
      </c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>
        <v>1</v>
      </c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1132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>
      <c r="A267" s="5">
        <v>254</v>
      </c>
      <c r="B267" s="10" t="s">
        <v>1133</v>
      </c>
      <c r="C267" s="18" t="s">
        <v>185</v>
      </c>
      <c r="D267" s="18"/>
      <c r="E267" s="167">
        <v>2</v>
      </c>
      <c r="F267" s="167">
        <v>1</v>
      </c>
      <c r="G267" s="167"/>
      <c r="H267" s="167"/>
      <c r="I267" s="167">
        <v>1</v>
      </c>
      <c r="J267" s="167"/>
      <c r="K267" s="167"/>
      <c r="L267" s="167"/>
      <c r="M267" s="167"/>
      <c r="N267" s="167"/>
      <c r="O267" s="167"/>
      <c r="P267" s="167"/>
      <c r="Q267" s="167"/>
      <c r="R267" s="167">
        <v>1</v>
      </c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>
        <v>1</v>
      </c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1134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1598</v>
      </c>
      <c r="C269" s="18" t="s">
        <v>1600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1599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1135</v>
      </c>
      <c r="C271" s="18" t="s">
        <v>186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1136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1137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609</v>
      </c>
      <c r="C274" s="18" t="s">
        <v>1602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610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1601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1138</v>
      </c>
      <c r="C277" s="18" t="s">
        <v>187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1139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1140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1141</v>
      </c>
      <c r="C280" s="18" t="s">
        <v>188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1142</v>
      </c>
      <c r="C281" s="18" t="s">
        <v>189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1143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1144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1145</v>
      </c>
      <c r="C284" s="18" t="s">
        <v>19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1146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1147</v>
      </c>
      <c r="C286" s="18" t="s">
        <v>190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1148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1149</v>
      </c>
      <c r="C288" s="18" t="s">
        <v>191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1150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>
      <c r="A290" s="5">
        <v>277</v>
      </c>
      <c r="B290" s="10" t="s">
        <v>1151</v>
      </c>
      <c r="C290" s="18" t="s">
        <v>1609</v>
      </c>
      <c r="D290" s="18"/>
      <c r="E290" s="167">
        <v>3</v>
      </c>
      <c r="F290" s="167"/>
      <c r="G290" s="167"/>
      <c r="H290" s="167"/>
      <c r="I290" s="167">
        <v>3</v>
      </c>
      <c r="J290" s="167"/>
      <c r="K290" s="167"/>
      <c r="L290" s="167"/>
      <c r="M290" s="167"/>
      <c r="N290" s="167"/>
      <c r="O290" s="167"/>
      <c r="P290" s="167"/>
      <c r="Q290" s="167"/>
      <c r="R290" s="167">
        <v>3</v>
      </c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1152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1153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1154</v>
      </c>
      <c r="C293" s="18" t="s">
        <v>2414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1155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1156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 hidden="1">
      <c r="A296" s="5">
        <v>283</v>
      </c>
      <c r="B296" s="10" t="s">
        <v>1157</v>
      </c>
      <c r="C296" s="18" t="s">
        <v>192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1158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193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194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1159</v>
      </c>
      <c r="C300" s="18" t="s">
        <v>2415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1160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1161</v>
      </c>
      <c r="C302" s="18" t="s">
        <v>195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1162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196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2257</v>
      </c>
      <c r="C305" s="18" t="s">
        <v>2256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197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198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2276</v>
      </c>
      <c r="C308" s="18" t="s">
        <v>2277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2278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2279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2280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2281</v>
      </c>
      <c r="C312" s="18" t="s">
        <v>2282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199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1163</v>
      </c>
      <c r="C314" s="18" t="s">
        <v>200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>
      <c r="A315" s="5">
        <v>302</v>
      </c>
      <c r="B315" s="10" t="s">
        <v>1164</v>
      </c>
      <c r="C315" s="18" t="s">
        <v>200</v>
      </c>
      <c r="D315" s="18"/>
      <c r="E315" s="167">
        <v>1</v>
      </c>
      <c r="F315" s="167">
        <v>1</v>
      </c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>
        <v>1</v>
      </c>
      <c r="AM315" s="167"/>
      <c r="AN315" s="167"/>
      <c r="AO315" s="167"/>
      <c r="AP315" s="167">
        <v>1</v>
      </c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27</v>
      </c>
      <c r="C316" s="18" t="s">
        <v>25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26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201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1165</v>
      </c>
      <c r="C319" s="18" t="s">
        <v>202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1166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1168</v>
      </c>
      <c r="C322" s="18" t="s">
        <v>204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1169</v>
      </c>
      <c r="C323" s="18" t="s">
        <v>205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1170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1171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1172</v>
      </c>
      <c r="C326" s="18" t="s">
        <v>206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1173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1174</v>
      </c>
      <c r="C328" s="18" t="s">
        <v>207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1175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1610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1176</v>
      </c>
      <c r="C331" s="18" t="s">
        <v>209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1177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1178</v>
      </c>
      <c r="C333" s="18" t="s">
        <v>210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1179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1180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211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212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1181</v>
      </c>
      <c r="C338" s="18" t="s">
        <v>213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1182</v>
      </c>
      <c r="C339" s="18" t="s">
        <v>214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1183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28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29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1184</v>
      </c>
      <c r="C343" s="18" t="s">
        <v>215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1185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1186</v>
      </c>
      <c r="C345" s="18" t="s">
        <v>216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1187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1188</v>
      </c>
      <c r="C347" s="18" t="s">
        <v>217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1189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1190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218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1191</v>
      </c>
      <c r="C351" s="18" t="s">
        <v>219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1192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1193</v>
      </c>
      <c r="C353" s="18" t="s">
        <v>220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1194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1195</v>
      </c>
      <c r="C355" s="19" t="s">
        <v>221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1196</v>
      </c>
      <c r="C356" s="18" t="s">
        <v>221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1197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1198</v>
      </c>
      <c r="C358" s="18" t="s">
        <v>222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1199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1200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1201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1202</v>
      </c>
      <c r="C362" s="18" t="s">
        <v>223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1203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1204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1205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1206</v>
      </c>
      <c r="C366" s="18" t="s">
        <v>224</v>
      </c>
      <c r="D366" s="18"/>
      <c r="E366" s="167">
        <f>SUM(E367:E406)</f>
        <v>0</v>
      </c>
      <c r="F366" s="167">
        <f>SUM(F367:F406)</f>
        <v>0</v>
      </c>
      <c r="G366" s="167">
        <f>SUM(G367:G406)</f>
        <v>0</v>
      </c>
      <c r="H366" s="167">
        <f>SUM(H367:H406)</f>
        <v>0</v>
      </c>
      <c r="I366" s="167">
        <f>SUM(I367:I406)</f>
        <v>0</v>
      </c>
      <c r="J366" s="167">
        <f>SUM(J367:J406)</f>
        <v>0</v>
      </c>
      <c r="K366" s="167">
        <f>SUM(K367:K406)</f>
        <v>0</v>
      </c>
      <c r="L366" s="167">
        <f>SUM(L367:L406)</f>
        <v>0</v>
      </c>
      <c r="M366" s="167">
        <f>SUM(M367:M406)</f>
        <v>0</v>
      </c>
      <c r="N366" s="167">
        <f>SUM(N367:N406)</f>
        <v>0</v>
      </c>
      <c r="O366" s="167">
        <f>SUM(O367:O406)</f>
        <v>0</v>
      </c>
      <c r="P366" s="167">
        <f>SUM(P367:P406)</f>
        <v>0</v>
      </c>
      <c r="Q366" s="167">
        <f>SUM(Q367:Q406)</f>
        <v>0</v>
      </c>
      <c r="R366" s="167">
        <f>SUM(R367:R406)</f>
        <v>0</v>
      </c>
      <c r="S366" s="167">
        <f>SUM(S367:S406)</f>
        <v>0</v>
      </c>
      <c r="T366" s="167">
        <f>SUM(T367:T406)</f>
        <v>0</v>
      </c>
      <c r="U366" s="167">
        <f>SUM(U367:U406)</f>
        <v>0</v>
      </c>
      <c r="V366" s="167">
        <f>SUM(V367:V406)</f>
        <v>0</v>
      </c>
      <c r="W366" s="167">
        <f>SUM(W367:W406)</f>
        <v>0</v>
      </c>
      <c r="X366" s="167">
        <f>SUM(X367:X406)</f>
        <v>0</v>
      </c>
      <c r="Y366" s="167">
        <f>SUM(Y367:Y406)</f>
        <v>0</v>
      </c>
      <c r="Z366" s="167">
        <f>SUM(Z367:Z406)</f>
        <v>0</v>
      </c>
      <c r="AA366" s="167">
        <f>SUM(AA367:AA406)</f>
        <v>0</v>
      </c>
      <c r="AB366" s="167">
        <f>SUM(AB367:AB406)</f>
        <v>0</v>
      </c>
      <c r="AC366" s="167">
        <f>SUM(AC367:AC406)</f>
        <v>0</v>
      </c>
      <c r="AD366" s="167">
        <f>SUM(AD367:AD406)</f>
        <v>0</v>
      </c>
      <c r="AE366" s="167">
        <f>SUM(AE367:AE406)</f>
        <v>0</v>
      </c>
      <c r="AF366" s="167">
        <f>SUM(AF367:AF406)</f>
        <v>0</v>
      </c>
      <c r="AG366" s="167">
        <f>SUM(AG367:AG406)</f>
        <v>0</v>
      </c>
      <c r="AH366" s="167">
        <f>SUM(AH367:AH406)</f>
        <v>0</v>
      </c>
      <c r="AI366" s="167">
        <f>SUM(AI367:AI406)</f>
        <v>0</v>
      </c>
      <c r="AJ366" s="167">
        <f>SUM(AJ367:AJ406)</f>
        <v>0</v>
      </c>
      <c r="AK366" s="167">
        <f>SUM(AK367:AK406)</f>
        <v>0</v>
      </c>
      <c r="AL366" s="167">
        <f>SUM(AL367:AL406)</f>
        <v>0</v>
      </c>
      <c r="AM366" s="167">
        <f>SUM(AM367:AM406)</f>
        <v>0</v>
      </c>
      <c r="AN366" s="167">
        <f>SUM(AN367:AN406)</f>
        <v>0</v>
      </c>
      <c r="AO366" s="167">
        <f>SUM(AO367:AO406)</f>
        <v>0</v>
      </c>
      <c r="AP366" s="167">
        <f>SUM(AP367:AP406)</f>
        <v>0</v>
      </c>
      <c r="AQ366" s="167">
        <f>SUM(AQ367:AQ406)</f>
        <v>0</v>
      </c>
      <c r="AR366" s="167">
        <f>SUM(AR367:AR406)</f>
        <v>0</v>
      </c>
      <c r="AS366" s="167">
        <f>SUM(AS367:AS406)</f>
        <v>0</v>
      </c>
      <c r="AT366" s="167">
        <f>SUM(AT367:AT406)</f>
        <v>0</v>
      </c>
      <c r="AU366" s="167">
        <f>SUM(AU367:AU406)</f>
        <v>0</v>
      </c>
      <c r="AV366" s="167">
        <f>SUM(AV367:AV406)</f>
        <v>0</v>
      </c>
      <c r="AW366" s="167">
        <f>SUM(AW367:AW406)</f>
        <v>0</v>
      </c>
      <c r="AX366" s="167">
        <f>SUM(AX367:AX406)</f>
        <v>0</v>
      </c>
      <c r="AY366" s="167">
        <f>SUM(AY367:AY406)</f>
        <v>0</v>
      </c>
      <c r="AZ366" s="167">
        <f>SUM(AZ367:AZ406)</f>
        <v>0</v>
      </c>
      <c r="BA366" s="167">
        <f>SUM(BA367:BA406)</f>
        <v>0</v>
      </c>
      <c r="BB366" s="167">
        <f>SUM(BB367:BB406)</f>
        <v>0</v>
      </c>
      <c r="BC366" s="167">
        <f>SUM(BC367:BC406)</f>
        <v>0</v>
      </c>
      <c r="BD366" s="167">
        <f>SUM(BD367:BD406)</f>
        <v>0</v>
      </c>
      <c r="BE366" s="167">
        <f>SUM(BE367:BE406)</f>
        <v>0</v>
      </c>
      <c r="BF366" s="167">
        <f>SUM(BF367:BF406)</f>
        <v>0</v>
      </c>
      <c r="BG366" s="167">
        <f>SUM(BG367:BG406)</f>
        <v>0</v>
      </c>
      <c r="BH366" s="167">
        <f>SUM(BH367:BH406)</f>
        <v>0</v>
      </c>
      <c r="BI366" s="167">
        <f>SUM(BI367:BI406)</f>
        <v>0</v>
      </c>
      <c r="BJ366" s="167">
        <f>SUM(BJ367:BJ406)</f>
        <v>0</v>
      </c>
      <c r="BK366" s="167">
        <f>SUM(BK367:BK406)</f>
        <v>0</v>
      </c>
      <c r="BL366" s="167">
        <f>SUM(BL367:BL406)</f>
        <v>0</v>
      </c>
      <c r="BM366" s="167">
        <f>SUM(BM367:BM406)</f>
        <v>0</v>
      </c>
    </row>
    <row r="367" spans="1:65" ht="12.75" hidden="1">
      <c r="A367" s="5">
        <v>354</v>
      </c>
      <c r="B367" s="10">
        <v>236</v>
      </c>
      <c r="C367" s="18" t="s">
        <v>225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226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1207</v>
      </c>
      <c r="C369" s="18" t="s">
        <v>227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1208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1209</v>
      </c>
      <c r="C371" s="18" t="s">
        <v>228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1210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1211</v>
      </c>
      <c r="C373" s="18" t="s">
        <v>229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1212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1213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1214</v>
      </c>
      <c r="C376" s="18" t="s">
        <v>230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1215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1216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1217</v>
      </c>
      <c r="C379" s="18" t="s">
        <v>231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 hidden="1">
      <c r="A380" s="5">
        <v>367</v>
      </c>
      <c r="B380" s="10" t="s">
        <v>1218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1219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1220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1221</v>
      </c>
      <c r="C383" s="18" t="s">
        <v>232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1222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1223</v>
      </c>
      <c r="C385" s="18" t="s">
        <v>233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1224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1225</v>
      </c>
      <c r="C387" s="18" t="s">
        <v>234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1226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1227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1228</v>
      </c>
      <c r="C390" s="18" t="s">
        <v>235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1229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1230</v>
      </c>
      <c r="C392" s="18" t="s">
        <v>236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1231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 hidden="1">
      <c r="A394" s="5">
        <v>381</v>
      </c>
      <c r="B394" s="10">
        <v>246</v>
      </c>
      <c r="C394" s="18" t="s">
        <v>237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238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1232</v>
      </c>
      <c r="C396" s="18" t="s">
        <v>239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1233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1234</v>
      </c>
      <c r="C398" s="18" t="s">
        <v>240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1235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241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242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1236</v>
      </c>
      <c r="C402" s="18" t="s">
        <v>243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1237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1238</v>
      </c>
      <c r="C404" s="18" t="s">
        <v>244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1239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245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4</v>
      </c>
      <c r="F407" s="163">
        <f>SUM(F408:F464)</f>
        <v>3</v>
      </c>
      <c r="G407" s="163">
        <f>SUM(G408:G464)</f>
        <v>0</v>
      </c>
      <c r="H407" s="163">
        <f>SUM(H408:H464)</f>
        <v>1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0</v>
      </c>
      <c r="S407" s="163">
        <f>SUM(S408:S464)</f>
        <v>0</v>
      </c>
      <c r="T407" s="163">
        <f>SUM(T408:T464)</f>
        <v>1</v>
      </c>
      <c r="U407" s="163">
        <f>SUM(U408:U464)</f>
        <v>0</v>
      </c>
      <c r="V407" s="163">
        <f>SUM(V408:V464)</f>
        <v>0</v>
      </c>
      <c r="W407" s="163">
        <f>SUM(W408:W464)</f>
        <v>1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0</v>
      </c>
      <c r="AJ407" s="163">
        <f>SUM(AJ408:AJ464)</f>
        <v>0</v>
      </c>
      <c r="AK407" s="163">
        <f>SUM(AK408:AK464)</f>
        <v>2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0</v>
      </c>
      <c r="AQ407" s="163">
        <f>SUM(AQ408:AQ464)</f>
        <v>0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</row>
    <row r="408" spans="1:65" ht="12.75" hidden="1">
      <c r="A408" s="5">
        <v>395</v>
      </c>
      <c r="B408" s="10" t="s">
        <v>1241</v>
      </c>
      <c r="C408" s="18" t="s">
        <v>247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1242</v>
      </c>
      <c r="C409" s="18" t="s">
        <v>248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1243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249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1244</v>
      </c>
      <c r="C412" s="18" t="s">
        <v>250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1245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1246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1247</v>
      </c>
      <c r="C415" s="18" t="s">
        <v>251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1248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1249</v>
      </c>
      <c r="C417" s="18" t="s">
        <v>2416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1250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1251</v>
      </c>
      <c r="C419" s="18" t="s">
        <v>252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1252</v>
      </c>
      <c r="C420" s="18" t="s">
        <v>253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1253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20</v>
      </c>
      <c r="C422" s="18" t="s">
        <v>21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22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23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>
      <c r="A425" s="5">
        <v>412</v>
      </c>
      <c r="B425" s="10" t="s">
        <v>1254</v>
      </c>
      <c r="C425" s="18" t="s">
        <v>254</v>
      </c>
      <c r="D425" s="18"/>
      <c r="E425" s="167">
        <v>2</v>
      </c>
      <c r="F425" s="167">
        <v>1</v>
      </c>
      <c r="G425" s="167"/>
      <c r="H425" s="167">
        <v>1</v>
      </c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>
        <v>1</v>
      </c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1255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1256</v>
      </c>
      <c r="C427" s="18" t="s">
        <v>255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1257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1258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1259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1260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256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1261</v>
      </c>
      <c r="C433" s="18" t="s">
        <v>257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1262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1263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>
      <c r="A436" s="5">
        <v>423</v>
      </c>
      <c r="B436" s="10" t="s">
        <v>1264</v>
      </c>
      <c r="C436" s="18" t="s">
        <v>258</v>
      </c>
      <c r="D436" s="18"/>
      <c r="E436" s="167">
        <v>2</v>
      </c>
      <c r="F436" s="167">
        <v>2</v>
      </c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>
        <v>1</v>
      </c>
      <c r="U436" s="167"/>
      <c r="V436" s="167"/>
      <c r="W436" s="167">
        <v>1</v>
      </c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>
        <v>1</v>
      </c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hidden="1">
      <c r="A437" s="5">
        <v>424</v>
      </c>
      <c r="B437" s="10" t="s">
        <v>1265</v>
      </c>
      <c r="C437" s="18" t="s">
        <v>258</v>
      </c>
      <c r="D437" s="18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 hidden="1">
      <c r="A438" s="5">
        <v>425</v>
      </c>
      <c r="B438" s="10" t="s">
        <v>1580</v>
      </c>
      <c r="C438" s="18" t="s">
        <v>1583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1581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1582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259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1266</v>
      </c>
      <c r="C442" s="18" t="s">
        <v>260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1267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1268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1269</v>
      </c>
      <c r="C445" s="18" t="s">
        <v>1611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1270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1271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1272</v>
      </c>
      <c r="C448" s="18" t="s">
        <v>261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1273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1274</v>
      </c>
      <c r="C450" s="18" t="s">
        <v>262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1275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1276</v>
      </c>
      <c r="C452" s="18" t="s">
        <v>1612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1277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1278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1279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1280</v>
      </c>
      <c r="C456" s="18" t="s">
        <v>263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1281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1282</v>
      </c>
      <c r="C458" s="18" t="s">
        <v>264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1283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1284</v>
      </c>
      <c r="C460" s="18" t="s">
        <v>265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1285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2287</v>
      </c>
      <c r="C462" s="18" t="s">
        <v>2288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2289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2290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</row>
    <row r="466" spans="1:65" ht="12.75" hidden="1">
      <c r="A466" s="5">
        <v>453</v>
      </c>
      <c r="B466" s="10" t="s">
        <v>1287</v>
      </c>
      <c r="C466" s="18" t="s">
        <v>267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 hidden="1">
      <c r="A467" s="5">
        <v>454</v>
      </c>
      <c r="B467" s="10" t="s">
        <v>1288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1289</v>
      </c>
      <c r="C468" s="18" t="s">
        <v>268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1290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1291</v>
      </c>
      <c r="C470" s="18" t="s">
        <v>269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1292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1293</v>
      </c>
      <c r="C472" s="18" t="s">
        <v>270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1294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1295</v>
      </c>
      <c r="C474" s="18" t="s">
        <v>271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1296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70</v>
      </c>
      <c r="F476" s="163">
        <f>SUM(F477:F515)</f>
        <v>41</v>
      </c>
      <c r="G476" s="163">
        <f>SUM(G477:G515)</f>
        <v>0</v>
      </c>
      <c r="H476" s="163">
        <f>SUM(H477:H515)</f>
        <v>0</v>
      </c>
      <c r="I476" s="163">
        <f>SUM(I477:I515)</f>
        <v>29</v>
      </c>
      <c r="J476" s="163">
        <f>SUM(J477:J515)</f>
        <v>0</v>
      </c>
      <c r="K476" s="163">
        <f>SUM(K477:K515)</f>
        <v>0</v>
      </c>
      <c r="L476" s="163">
        <f>SUM(L477:L515)</f>
        <v>29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0</v>
      </c>
      <c r="Q476" s="163">
        <f>SUM(Q477:Q515)</f>
        <v>0</v>
      </c>
      <c r="R476" s="163">
        <f>SUM(R477:R515)</f>
        <v>0</v>
      </c>
      <c r="S476" s="163">
        <f>SUM(S477:S515)</f>
        <v>0</v>
      </c>
      <c r="T476" s="163">
        <f>SUM(T477:T515)</f>
        <v>14</v>
      </c>
      <c r="U476" s="163">
        <f>SUM(U477:U515)</f>
        <v>0</v>
      </c>
      <c r="V476" s="163">
        <f>SUM(V477:V515)</f>
        <v>0</v>
      </c>
      <c r="W476" s="163">
        <f>SUM(W477:W515)</f>
        <v>4</v>
      </c>
      <c r="X476" s="163">
        <f>SUM(X477:X515)</f>
        <v>9</v>
      </c>
      <c r="Y476" s="163">
        <f>SUM(Y477:Y515)</f>
        <v>1</v>
      </c>
      <c r="Z476" s="163">
        <f>SUM(Z477:Z515)</f>
        <v>0</v>
      </c>
      <c r="AA476" s="163">
        <f>SUM(AA477:AA515)</f>
        <v>0</v>
      </c>
      <c r="AB476" s="163">
        <f>SUM(AB477:AB515)</f>
        <v>1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5</v>
      </c>
      <c r="AI476" s="163">
        <f>SUM(AI477:AI515)</f>
        <v>0</v>
      </c>
      <c r="AJ476" s="163">
        <f>SUM(AJ477:AJ515)</f>
        <v>0</v>
      </c>
      <c r="AK476" s="163">
        <f>SUM(AK477:AK515)</f>
        <v>21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0</v>
      </c>
      <c r="AP476" s="163">
        <f>SUM(AP477:AP515)</f>
        <v>10</v>
      </c>
      <c r="AQ476" s="163">
        <f>SUM(AQ477:AQ515)</f>
        <v>1</v>
      </c>
      <c r="AR476" s="163">
        <f>SUM(AR477:AR515)</f>
        <v>1</v>
      </c>
      <c r="AS476" s="163">
        <f>SUM(AS477:AS515)</f>
        <v>2</v>
      </c>
      <c r="AT476" s="163">
        <f>SUM(AT477:AT515)</f>
        <v>0</v>
      </c>
      <c r="AU476" s="163">
        <f>SUM(AU477:AU515)</f>
        <v>1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1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1</v>
      </c>
      <c r="BM476" s="163">
        <f>SUM(BM477:BM515)</f>
        <v>0</v>
      </c>
    </row>
    <row r="477" spans="1:65" ht="22.5" hidden="1">
      <c r="A477" s="5">
        <v>464</v>
      </c>
      <c r="B477" s="10" t="s">
        <v>1298</v>
      </c>
      <c r="C477" s="18" t="s">
        <v>273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1299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1300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</v>
      </c>
      <c r="C480" s="18" t="s">
        <v>2417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1301</v>
      </c>
      <c r="C481" s="18" t="s">
        <v>274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1302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1303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1304</v>
      </c>
      <c r="C484" s="18" t="s">
        <v>275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1305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1306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1307</v>
      </c>
      <c r="C487" s="18" t="s">
        <v>276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1308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1309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1310</v>
      </c>
      <c r="C490" s="18" t="s">
        <v>277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1311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1313</v>
      </c>
      <c r="C493" s="18" t="s">
        <v>278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1314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1315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1316</v>
      </c>
      <c r="C496" s="18" t="s">
        <v>279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1317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1318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1319</v>
      </c>
      <c r="C499" s="18" t="s">
        <v>280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1320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281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282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>
      <c r="A503" s="5">
        <v>490</v>
      </c>
      <c r="B503" s="10" t="s">
        <v>1321</v>
      </c>
      <c r="C503" s="18" t="s">
        <v>283</v>
      </c>
      <c r="D503" s="18"/>
      <c r="E503" s="167">
        <v>36</v>
      </c>
      <c r="F503" s="167">
        <v>8</v>
      </c>
      <c r="G503" s="167"/>
      <c r="H503" s="167"/>
      <c r="I503" s="167">
        <v>28</v>
      </c>
      <c r="J503" s="167"/>
      <c r="K503" s="167"/>
      <c r="L503" s="167">
        <v>28</v>
      </c>
      <c r="M503" s="167"/>
      <c r="N503" s="167"/>
      <c r="O503" s="167"/>
      <c r="P503" s="167"/>
      <c r="Q503" s="167"/>
      <c r="R503" s="167"/>
      <c r="S503" s="167"/>
      <c r="T503" s="167">
        <v>1</v>
      </c>
      <c r="U503" s="167"/>
      <c r="V503" s="167"/>
      <c r="W503" s="167">
        <v>1</v>
      </c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>
        <v>4</v>
      </c>
      <c r="AI503" s="167"/>
      <c r="AJ503" s="167"/>
      <c r="AK503" s="167">
        <v>3</v>
      </c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1322</v>
      </c>
      <c r="C504" s="18" t="s">
        <v>283</v>
      </c>
      <c r="D504" s="18"/>
      <c r="E504" s="167">
        <v>19</v>
      </c>
      <c r="F504" s="167">
        <v>19</v>
      </c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>
        <v>6</v>
      </c>
      <c r="U504" s="167"/>
      <c r="V504" s="167"/>
      <c r="W504" s="167">
        <v>1</v>
      </c>
      <c r="X504" s="167">
        <v>5</v>
      </c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>
        <v>13</v>
      </c>
      <c r="AL504" s="167"/>
      <c r="AM504" s="167"/>
      <c r="AN504" s="167"/>
      <c r="AO504" s="167"/>
      <c r="AP504" s="167">
        <v>9</v>
      </c>
      <c r="AQ504" s="167"/>
      <c r="AR504" s="167">
        <v>1</v>
      </c>
      <c r="AS504" s="167">
        <v>1</v>
      </c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>
      <c r="A505" s="5">
        <v>492</v>
      </c>
      <c r="B505" s="10" t="s">
        <v>1323</v>
      </c>
      <c r="C505" s="18" t="s">
        <v>283</v>
      </c>
      <c r="D505" s="18"/>
      <c r="E505" s="167">
        <v>2</v>
      </c>
      <c r="F505" s="167">
        <v>2</v>
      </c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>
        <v>2</v>
      </c>
      <c r="U505" s="167"/>
      <c r="V505" s="167"/>
      <c r="W505" s="167"/>
      <c r="X505" s="167">
        <v>1</v>
      </c>
      <c r="Y505" s="167">
        <v>1</v>
      </c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>
        <v>1</v>
      </c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284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285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>
      <c r="A508" s="5">
        <v>495</v>
      </c>
      <c r="B508" s="10" t="s">
        <v>1324</v>
      </c>
      <c r="C508" s="18" t="s">
        <v>286</v>
      </c>
      <c r="D508" s="18"/>
      <c r="E508" s="167">
        <v>4</v>
      </c>
      <c r="F508" s="167">
        <v>4</v>
      </c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>
        <v>1</v>
      </c>
      <c r="AC508" s="167"/>
      <c r="AD508" s="167"/>
      <c r="AE508" s="167"/>
      <c r="AF508" s="167"/>
      <c r="AG508" s="167"/>
      <c r="AH508" s="167">
        <v>1</v>
      </c>
      <c r="AI508" s="167"/>
      <c r="AJ508" s="167"/>
      <c r="AK508" s="167">
        <v>2</v>
      </c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>
      <c r="A509" s="5">
        <v>496</v>
      </c>
      <c r="B509" s="10" t="s">
        <v>1325</v>
      </c>
      <c r="C509" s="18" t="s">
        <v>286</v>
      </c>
      <c r="D509" s="18"/>
      <c r="E509" s="167">
        <v>8</v>
      </c>
      <c r="F509" s="167">
        <v>8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>
        <v>5</v>
      </c>
      <c r="U509" s="167"/>
      <c r="V509" s="167"/>
      <c r="W509" s="167">
        <v>2</v>
      </c>
      <c r="X509" s="167">
        <v>3</v>
      </c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>
        <v>3</v>
      </c>
      <c r="AL509" s="167"/>
      <c r="AM509" s="167"/>
      <c r="AN509" s="167"/>
      <c r="AO509" s="167"/>
      <c r="AP509" s="167"/>
      <c r="AQ509" s="167">
        <v>1</v>
      </c>
      <c r="AR509" s="167"/>
      <c r="AS509" s="167">
        <v>1</v>
      </c>
      <c r="AT509" s="167"/>
      <c r="AU509" s="167">
        <v>1</v>
      </c>
      <c r="AV509" s="167"/>
      <c r="AW509" s="167"/>
      <c r="AX509" s="167"/>
      <c r="AY509" s="167">
        <v>1</v>
      </c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>
        <v>1</v>
      </c>
      <c r="BM509" s="163"/>
    </row>
    <row r="510" spans="1:65" ht="12.75" hidden="1">
      <c r="A510" s="5">
        <v>497</v>
      </c>
      <c r="B510" s="10" t="s">
        <v>1326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287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>
      <c r="A512" s="5">
        <v>499</v>
      </c>
      <c r="B512" s="10">
        <v>291</v>
      </c>
      <c r="C512" s="18" t="s">
        <v>288</v>
      </c>
      <c r="D512" s="18"/>
      <c r="E512" s="167">
        <v>1</v>
      </c>
      <c r="F512" s="167"/>
      <c r="G512" s="167"/>
      <c r="H512" s="167"/>
      <c r="I512" s="167">
        <v>1</v>
      </c>
      <c r="J512" s="167"/>
      <c r="K512" s="167"/>
      <c r="L512" s="167">
        <v>1</v>
      </c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1327</v>
      </c>
      <c r="C513" s="18" t="s">
        <v>2418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1328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1329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18</v>
      </c>
      <c r="F516" s="163">
        <f>SUM(F517:F557)</f>
        <v>14</v>
      </c>
      <c r="G516" s="163">
        <f>SUM(G517:G557)</f>
        <v>0</v>
      </c>
      <c r="H516" s="163">
        <f>SUM(H517:H557)</f>
        <v>1</v>
      </c>
      <c r="I516" s="163">
        <f>SUM(I517:I557)</f>
        <v>3</v>
      </c>
      <c r="J516" s="163">
        <f>SUM(J517:J557)</f>
        <v>0</v>
      </c>
      <c r="K516" s="163">
        <f>SUM(K517:K557)</f>
        <v>3</v>
      </c>
      <c r="L516" s="163">
        <f>SUM(L517:L557)</f>
        <v>0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2</v>
      </c>
      <c r="U516" s="163">
        <f>SUM(U517:U557)</f>
        <v>0</v>
      </c>
      <c r="V516" s="163">
        <f>SUM(V517:V557)</f>
        <v>0</v>
      </c>
      <c r="W516" s="163">
        <f>SUM(W517:W557)</f>
        <v>1</v>
      </c>
      <c r="X516" s="163">
        <f>SUM(X517:X557)</f>
        <v>1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1</v>
      </c>
      <c r="AC516" s="163">
        <f>SUM(AC517:AC557)</f>
        <v>0</v>
      </c>
      <c r="AD516" s="163">
        <f>SUM(AD517:AD557)</f>
        <v>1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0</v>
      </c>
      <c r="AJ516" s="163">
        <f>SUM(AJ517:AJ557)</f>
        <v>0</v>
      </c>
      <c r="AK516" s="163">
        <f>SUM(AK517:AK557)</f>
        <v>9</v>
      </c>
      <c r="AL516" s="163">
        <f>SUM(AL517:AL557)</f>
        <v>0</v>
      </c>
      <c r="AM516" s="163">
        <f>SUM(AM517:AM557)</f>
        <v>1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0</v>
      </c>
      <c r="AR516" s="163">
        <f>SUM(AR517:AR557)</f>
        <v>1</v>
      </c>
      <c r="AS516" s="163">
        <f>SUM(AS517:AS557)</f>
        <v>2</v>
      </c>
      <c r="AT516" s="163">
        <f>SUM(AT517:AT557)</f>
        <v>0</v>
      </c>
      <c r="AU516" s="163">
        <f>SUM(AU517:AU557)</f>
        <v>1</v>
      </c>
      <c r="AV516" s="163">
        <f>SUM(AV517:AV557)</f>
        <v>0</v>
      </c>
      <c r="AW516" s="163">
        <f>SUM(AW517:AW557)</f>
        <v>1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</row>
    <row r="517" spans="1:65" ht="12.75" hidden="1">
      <c r="A517" s="5">
        <v>504</v>
      </c>
      <c r="B517" s="10">
        <v>293</v>
      </c>
      <c r="C517" s="18" t="s">
        <v>290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1331</v>
      </c>
      <c r="C518" s="18" t="s">
        <v>291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1332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292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>
      <c r="A521" s="5">
        <v>508</v>
      </c>
      <c r="B521" s="10" t="s">
        <v>1333</v>
      </c>
      <c r="C521" s="18" t="s">
        <v>293</v>
      </c>
      <c r="D521" s="18"/>
      <c r="E521" s="167">
        <v>7</v>
      </c>
      <c r="F521" s="167">
        <v>4</v>
      </c>
      <c r="G521" s="167"/>
      <c r="H521" s="167"/>
      <c r="I521" s="167">
        <v>3</v>
      </c>
      <c r="J521" s="167"/>
      <c r="K521" s="167">
        <v>3</v>
      </c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>
        <v>1</v>
      </c>
      <c r="AC521" s="167"/>
      <c r="AD521" s="167">
        <v>1</v>
      </c>
      <c r="AE521" s="167"/>
      <c r="AF521" s="167"/>
      <c r="AG521" s="167"/>
      <c r="AH521" s="167"/>
      <c r="AI521" s="167"/>
      <c r="AJ521" s="167"/>
      <c r="AK521" s="167">
        <v>2</v>
      </c>
      <c r="AL521" s="167"/>
      <c r="AM521" s="167"/>
      <c r="AN521" s="167"/>
      <c r="AO521" s="167"/>
      <c r="AP521" s="167"/>
      <c r="AQ521" s="167"/>
      <c r="AR521" s="167"/>
      <c r="AS521" s="167">
        <v>1</v>
      </c>
      <c r="AT521" s="167"/>
      <c r="AU521" s="167">
        <v>1</v>
      </c>
      <c r="AV521" s="167"/>
      <c r="AW521" s="167">
        <v>1</v>
      </c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>
      <c r="A522" s="5">
        <v>509</v>
      </c>
      <c r="B522" s="10" t="s">
        <v>1334</v>
      </c>
      <c r="C522" s="18" t="s">
        <v>293</v>
      </c>
      <c r="D522" s="18"/>
      <c r="E522" s="167">
        <v>4</v>
      </c>
      <c r="F522" s="167">
        <v>4</v>
      </c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>
        <v>4</v>
      </c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 hidden="1">
      <c r="A523" s="5">
        <v>510</v>
      </c>
      <c r="B523" s="10" t="s">
        <v>1335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>
      <c r="A524" s="5">
        <v>511</v>
      </c>
      <c r="B524" s="10" t="s">
        <v>1336</v>
      </c>
      <c r="C524" s="18" t="s">
        <v>293</v>
      </c>
      <c r="D524" s="18"/>
      <c r="E524" s="167">
        <v>3</v>
      </c>
      <c r="F524" s="167">
        <v>3</v>
      </c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>
        <v>2</v>
      </c>
      <c r="AL524" s="167"/>
      <c r="AM524" s="167">
        <v>1</v>
      </c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>
        <v>297</v>
      </c>
      <c r="C525" s="18" t="s">
        <v>2291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>
      <c r="A526" s="5">
        <v>513</v>
      </c>
      <c r="B526" s="10" t="s">
        <v>1337</v>
      </c>
      <c r="C526" s="18" t="s">
        <v>2291</v>
      </c>
      <c r="D526" s="18"/>
      <c r="E526" s="167">
        <v>1</v>
      </c>
      <c r="F526" s="167"/>
      <c r="G526" s="167"/>
      <c r="H526" s="167">
        <v>1</v>
      </c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1338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>
      <c r="A528" s="5">
        <v>515</v>
      </c>
      <c r="B528" s="10" t="s">
        <v>1339</v>
      </c>
      <c r="C528" s="18" t="s">
        <v>2291</v>
      </c>
      <c r="D528" s="18"/>
      <c r="E528" s="167">
        <v>2</v>
      </c>
      <c r="F528" s="167">
        <v>2</v>
      </c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>
        <v>1</v>
      </c>
      <c r="U528" s="167"/>
      <c r="V528" s="167"/>
      <c r="W528" s="167">
        <v>1</v>
      </c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>
        <v>1</v>
      </c>
      <c r="AL528" s="167"/>
      <c r="AM528" s="167"/>
      <c r="AN528" s="167"/>
      <c r="AO528" s="167"/>
      <c r="AP528" s="167"/>
      <c r="AQ528" s="167"/>
      <c r="AR528" s="167"/>
      <c r="AS528" s="167">
        <v>1</v>
      </c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2292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1340</v>
      </c>
      <c r="C530" s="18" t="s">
        <v>294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1341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1342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1343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1344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1345</v>
      </c>
      <c r="C535" s="18" t="s">
        <v>2419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1346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1347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1348</v>
      </c>
      <c r="C538" s="18" t="s">
        <v>295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1349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1350</v>
      </c>
      <c r="C540" s="18" t="s">
        <v>2420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1351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309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 hidden="1">
      <c r="A543" s="5">
        <v>530</v>
      </c>
      <c r="B543" s="10" t="s">
        <v>310</v>
      </c>
      <c r="C543" s="18" t="s">
        <v>296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311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312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0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313</v>
      </c>
      <c r="C548" s="18" t="s">
        <v>297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314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315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316</v>
      </c>
      <c r="C551" s="18" t="s">
        <v>298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317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318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319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299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>
      <c r="A556" s="5">
        <v>543</v>
      </c>
      <c r="B556" s="10" t="s">
        <v>320</v>
      </c>
      <c r="C556" s="18" t="s">
        <v>299</v>
      </c>
      <c r="D556" s="18"/>
      <c r="E556" s="167">
        <v>1</v>
      </c>
      <c r="F556" s="167">
        <v>1</v>
      </c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>
        <v>1</v>
      </c>
      <c r="U556" s="167"/>
      <c r="V556" s="167"/>
      <c r="W556" s="167"/>
      <c r="X556" s="167">
        <v>1</v>
      </c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>
        <v>1</v>
      </c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321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27</v>
      </c>
      <c r="F558" s="163">
        <f>SUM(F560:F622)</f>
        <v>21</v>
      </c>
      <c r="G558" s="163">
        <f>SUM(G560:G622)</f>
        <v>0</v>
      </c>
      <c r="H558" s="163">
        <f>SUM(H560:H622)</f>
        <v>0</v>
      </c>
      <c r="I558" s="163">
        <f>SUM(I560:I622)</f>
        <v>6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0</v>
      </c>
      <c r="R558" s="163">
        <f>SUM(R560:R622)</f>
        <v>6</v>
      </c>
      <c r="S558" s="163">
        <f>SUM(S560:S622)</f>
        <v>0</v>
      </c>
      <c r="T558" s="163">
        <f>SUM(T560:T622)</f>
        <v>6</v>
      </c>
      <c r="U558" s="163">
        <f>SUM(U560:U622)</f>
        <v>0</v>
      </c>
      <c r="V558" s="163">
        <f>SUM(V560:V622)</f>
        <v>1</v>
      </c>
      <c r="W558" s="163">
        <f>SUM(W560:W622)</f>
        <v>1</v>
      </c>
      <c r="X558" s="163">
        <f>SUM(X560:X622)</f>
        <v>4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1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2</v>
      </c>
      <c r="AI558" s="163">
        <f>SUM(AI560:AI622)</f>
        <v>0</v>
      </c>
      <c r="AJ558" s="163">
        <f>SUM(AJ560:AJ622)</f>
        <v>0</v>
      </c>
      <c r="AK558" s="163">
        <f>SUM(AK560:AK622)</f>
        <v>12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1</v>
      </c>
      <c r="AP558" s="163">
        <f>SUM(AP560:AP622)</f>
        <v>0</v>
      </c>
      <c r="AQ558" s="163">
        <f>SUM(AQ560:AQ622)</f>
        <v>1</v>
      </c>
      <c r="AR558" s="163">
        <f>SUM(AR560:AR622)</f>
        <v>6</v>
      </c>
      <c r="AS558" s="163">
        <f>SUM(AS560:AS622)</f>
        <v>2</v>
      </c>
      <c r="AT558" s="163">
        <f>SUM(AT560:AT622)</f>
        <v>0</v>
      </c>
      <c r="AU558" s="163">
        <f>SUM(AU560:AU622)</f>
        <v>1</v>
      </c>
      <c r="AV558" s="163">
        <f>SUM(AV560:AV622)</f>
        <v>0</v>
      </c>
      <c r="AW558" s="163">
        <f>SUM(AW560:AW622)</f>
        <v>0</v>
      </c>
      <c r="AX558" s="163">
        <f>SUM(AX560:AX622)</f>
        <v>1</v>
      </c>
      <c r="AY558" s="163">
        <f>SUM(AY560:AY622)</f>
        <v>0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1</v>
      </c>
      <c r="BM558" s="163">
        <f>SUM(BM560:BM622)</f>
        <v>0</v>
      </c>
    </row>
    <row r="559" spans="1:65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25</v>
      </c>
      <c r="F559" s="163">
        <f>SUM(F560:F599)</f>
        <v>19</v>
      </c>
      <c r="G559" s="163">
        <f>SUM(G560:G599)</f>
        <v>0</v>
      </c>
      <c r="H559" s="163">
        <f>SUM(H560:H599)</f>
        <v>0</v>
      </c>
      <c r="I559" s="163">
        <f>SUM(I560:I599)</f>
        <v>6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0</v>
      </c>
      <c r="R559" s="163">
        <f>SUM(R560:R599)</f>
        <v>6</v>
      </c>
      <c r="S559" s="163">
        <f>SUM(S560:S599)</f>
        <v>0</v>
      </c>
      <c r="T559" s="163">
        <f>SUM(T560:T599)</f>
        <v>6</v>
      </c>
      <c r="U559" s="163">
        <f>SUM(U560:U599)</f>
        <v>0</v>
      </c>
      <c r="V559" s="163">
        <f>SUM(V560:V599)</f>
        <v>1</v>
      </c>
      <c r="W559" s="163">
        <f>SUM(W560:W599)</f>
        <v>1</v>
      </c>
      <c r="X559" s="163">
        <f>SUM(X560:X599)</f>
        <v>4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1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2</v>
      </c>
      <c r="AI559" s="163">
        <f>SUM(AI560:AI599)</f>
        <v>0</v>
      </c>
      <c r="AJ559" s="163">
        <f>SUM(AJ560:AJ599)</f>
        <v>0</v>
      </c>
      <c r="AK559" s="163">
        <f>SUM(AK560:AK599)</f>
        <v>10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1</v>
      </c>
      <c r="AP559" s="163">
        <f>SUM(AP560:AP599)</f>
        <v>0</v>
      </c>
      <c r="AQ559" s="163">
        <f>SUM(AQ560:AQ599)</f>
        <v>1</v>
      </c>
      <c r="AR559" s="163">
        <f>SUM(AR560:AR599)</f>
        <v>5</v>
      </c>
      <c r="AS559" s="163">
        <f>SUM(AS560:AS599)</f>
        <v>2</v>
      </c>
      <c r="AT559" s="163">
        <f>SUM(AT560:AT599)</f>
        <v>0</v>
      </c>
      <c r="AU559" s="163">
        <f>SUM(AU560:AU599)</f>
        <v>1</v>
      </c>
      <c r="AV559" s="163">
        <f>SUM(AV560:AV599)</f>
        <v>0</v>
      </c>
      <c r="AW559" s="163">
        <f>SUM(AW560:AW599)</f>
        <v>0</v>
      </c>
      <c r="AX559" s="163">
        <f>SUM(AX560:AX599)</f>
        <v>1</v>
      </c>
      <c r="AY559" s="163">
        <f>SUM(AY560:AY599)</f>
        <v>0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1</v>
      </c>
      <c r="BM559" s="163">
        <f>SUM(BM560:BM599)</f>
        <v>0</v>
      </c>
    </row>
    <row r="560" spans="1:65" ht="22.5" hidden="1">
      <c r="A560" s="5">
        <v>547</v>
      </c>
      <c r="B560" s="10" t="s">
        <v>324</v>
      </c>
      <c r="C560" s="18" t="s">
        <v>34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 hidden="1">
      <c r="A561" s="5">
        <v>548</v>
      </c>
      <c r="B561" s="10" t="s">
        <v>325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326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327</v>
      </c>
      <c r="C563" s="18" t="s">
        <v>2421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328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>
      <c r="A565" s="5">
        <v>552</v>
      </c>
      <c r="B565" s="10" t="s">
        <v>329</v>
      </c>
      <c r="C565" s="18" t="s">
        <v>302</v>
      </c>
      <c r="D565" s="18"/>
      <c r="E565" s="167">
        <v>2</v>
      </c>
      <c r="F565" s="167">
        <v>2</v>
      </c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>
        <v>1</v>
      </c>
      <c r="U565" s="167"/>
      <c r="V565" s="167"/>
      <c r="W565" s="167"/>
      <c r="X565" s="167">
        <v>1</v>
      </c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>
        <v>1</v>
      </c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>
      <c r="A566" s="5">
        <v>553</v>
      </c>
      <c r="B566" s="10" t="s">
        <v>330</v>
      </c>
      <c r="C566" s="18" t="s">
        <v>302</v>
      </c>
      <c r="D566" s="18"/>
      <c r="E566" s="167">
        <v>3</v>
      </c>
      <c r="F566" s="167">
        <v>3</v>
      </c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>
        <v>2</v>
      </c>
      <c r="U566" s="167"/>
      <c r="V566" s="167"/>
      <c r="W566" s="167"/>
      <c r="X566" s="167">
        <v>2</v>
      </c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>
        <v>1</v>
      </c>
      <c r="AL566" s="167"/>
      <c r="AM566" s="167"/>
      <c r="AN566" s="167"/>
      <c r="AO566" s="167">
        <v>1</v>
      </c>
      <c r="AP566" s="167"/>
      <c r="AQ566" s="167"/>
      <c r="AR566" s="167">
        <v>1</v>
      </c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>
        <v>1</v>
      </c>
      <c r="BM566" s="163"/>
    </row>
    <row r="567" spans="1:65" ht="33.75" hidden="1">
      <c r="A567" s="5">
        <v>554</v>
      </c>
      <c r="B567" s="10" t="s">
        <v>331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332</v>
      </c>
      <c r="C568" s="18" t="s">
        <v>303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333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334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>
      <c r="A571" s="5">
        <v>558</v>
      </c>
      <c r="B571" s="10" t="s">
        <v>335</v>
      </c>
      <c r="C571" s="18" t="s">
        <v>304</v>
      </c>
      <c r="D571" s="18"/>
      <c r="E571" s="167">
        <v>12</v>
      </c>
      <c r="F571" s="167">
        <v>6</v>
      </c>
      <c r="G571" s="167"/>
      <c r="H571" s="167"/>
      <c r="I571" s="167">
        <v>6</v>
      </c>
      <c r="J571" s="167"/>
      <c r="K571" s="167"/>
      <c r="L571" s="167"/>
      <c r="M571" s="167"/>
      <c r="N571" s="167"/>
      <c r="O571" s="167"/>
      <c r="P571" s="167"/>
      <c r="Q571" s="167"/>
      <c r="R571" s="167">
        <v>6</v>
      </c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>
        <v>1</v>
      </c>
      <c r="AC571" s="167"/>
      <c r="AD571" s="167"/>
      <c r="AE571" s="167"/>
      <c r="AF571" s="167"/>
      <c r="AG571" s="167"/>
      <c r="AH571" s="167">
        <v>2</v>
      </c>
      <c r="AI571" s="167"/>
      <c r="AJ571" s="167"/>
      <c r="AK571" s="167">
        <v>3</v>
      </c>
      <c r="AL571" s="167"/>
      <c r="AM571" s="167"/>
      <c r="AN571" s="167"/>
      <c r="AO571" s="167"/>
      <c r="AP571" s="167"/>
      <c r="AQ571" s="167"/>
      <c r="AR571" s="167">
        <v>2</v>
      </c>
      <c r="AS571" s="167">
        <v>1</v>
      </c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>
      <c r="A572" s="5">
        <v>559</v>
      </c>
      <c r="B572" s="10" t="s">
        <v>336</v>
      </c>
      <c r="C572" s="18" t="s">
        <v>304</v>
      </c>
      <c r="D572" s="18"/>
      <c r="E572" s="167">
        <v>6</v>
      </c>
      <c r="F572" s="167">
        <v>6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>
        <v>3</v>
      </c>
      <c r="U572" s="167"/>
      <c r="V572" s="167">
        <v>1</v>
      </c>
      <c r="W572" s="167">
        <v>1</v>
      </c>
      <c r="X572" s="167">
        <v>1</v>
      </c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>
        <v>3</v>
      </c>
      <c r="AL572" s="167"/>
      <c r="AM572" s="167"/>
      <c r="AN572" s="167"/>
      <c r="AO572" s="167"/>
      <c r="AP572" s="167"/>
      <c r="AQ572" s="167">
        <v>1</v>
      </c>
      <c r="AR572" s="167">
        <v>1</v>
      </c>
      <c r="AS572" s="167">
        <v>1</v>
      </c>
      <c r="AT572" s="167"/>
      <c r="AU572" s="167">
        <v>1</v>
      </c>
      <c r="AV572" s="167"/>
      <c r="AW572" s="167"/>
      <c r="AX572" s="167">
        <v>1</v>
      </c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337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 hidden="1">
      <c r="A574" s="5">
        <v>561</v>
      </c>
      <c r="B574" s="10" t="s">
        <v>338</v>
      </c>
      <c r="C574" s="18" t="s">
        <v>305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>
      <c r="A575" s="5">
        <v>562</v>
      </c>
      <c r="B575" s="10" t="s">
        <v>339</v>
      </c>
      <c r="C575" s="18" t="s">
        <v>305</v>
      </c>
      <c r="D575" s="18"/>
      <c r="E575" s="167">
        <v>1</v>
      </c>
      <c r="F575" s="167">
        <v>1</v>
      </c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>
        <v>1</v>
      </c>
      <c r="AL575" s="167"/>
      <c r="AM575" s="167"/>
      <c r="AN575" s="167"/>
      <c r="AO575" s="167"/>
      <c r="AP575" s="167"/>
      <c r="AQ575" s="167"/>
      <c r="AR575" s="167">
        <v>1</v>
      </c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 hidden="1">
      <c r="A576" s="5">
        <v>563</v>
      </c>
      <c r="B576" s="10" t="s">
        <v>340</v>
      </c>
      <c r="C576" s="18" t="s">
        <v>306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>
      <c r="A577" s="5">
        <v>564</v>
      </c>
      <c r="B577" s="10" t="s">
        <v>341</v>
      </c>
      <c r="C577" s="18" t="s">
        <v>306</v>
      </c>
      <c r="D577" s="18"/>
      <c r="E577" s="167">
        <v>1</v>
      </c>
      <c r="F577" s="167">
        <v>1</v>
      </c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>
        <v>1</v>
      </c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342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343</v>
      </c>
      <c r="C579" s="18" t="s">
        <v>307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344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345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346</v>
      </c>
      <c r="C582" s="18" t="s">
        <v>76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347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348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349</v>
      </c>
      <c r="C585" s="18" t="s">
        <v>308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350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351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352</v>
      </c>
      <c r="C588" s="18" t="s">
        <v>1355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353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354</v>
      </c>
      <c r="C590" s="18" t="s">
        <v>1356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355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 hidden="1">
      <c r="A592" s="5">
        <v>579</v>
      </c>
      <c r="B592" s="10" t="s">
        <v>356</v>
      </c>
      <c r="C592" s="18" t="s">
        <v>1357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357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358</v>
      </c>
      <c r="C594" s="18" t="s">
        <v>1358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359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360</v>
      </c>
      <c r="C596" s="18" t="s">
        <v>1359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361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362</v>
      </c>
      <c r="C598" s="18" t="s">
        <v>2422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363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>
      <c r="A600" s="5">
        <v>587</v>
      </c>
      <c r="B600" s="10" t="s">
        <v>364</v>
      </c>
      <c r="C600" s="18" t="s">
        <v>1613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365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366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>
      <c r="A603" s="5">
        <v>590</v>
      </c>
      <c r="B603" s="10" t="s">
        <v>367</v>
      </c>
      <c r="C603" s="18" t="s">
        <v>1613</v>
      </c>
      <c r="D603" s="18"/>
      <c r="E603" s="167">
        <v>2</v>
      </c>
      <c r="F603" s="167">
        <v>2</v>
      </c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>
        <v>2</v>
      </c>
      <c r="AL603" s="167"/>
      <c r="AM603" s="167"/>
      <c r="AN603" s="167"/>
      <c r="AO603" s="167"/>
      <c r="AP603" s="167"/>
      <c r="AQ603" s="167"/>
      <c r="AR603" s="167">
        <v>1</v>
      </c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12.75" hidden="1">
      <c r="A604" s="5">
        <v>591</v>
      </c>
      <c r="B604" s="10" t="s">
        <v>30</v>
      </c>
      <c r="C604" s="18" t="s">
        <v>33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31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32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2293</v>
      </c>
      <c r="C607" s="18" t="s">
        <v>2294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2295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2296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1360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368</v>
      </c>
      <c r="C611" s="18" t="s">
        <v>1361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369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370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371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1362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1614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372</v>
      </c>
      <c r="C617" s="18" t="s">
        <v>1363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373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374</v>
      </c>
      <c r="C619" s="18" t="s">
        <v>1364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375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376</v>
      </c>
      <c r="C621" s="18" t="s">
        <v>1365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377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2</v>
      </c>
      <c r="F623" s="163">
        <f>SUM(F624:F643)</f>
        <v>2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1</v>
      </c>
      <c r="U623" s="163">
        <f>SUM(U624:U643)</f>
        <v>0</v>
      </c>
      <c r="V623" s="163">
        <f>SUM(V624:V643)</f>
        <v>1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1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1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1</v>
      </c>
      <c r="BM623" s="163">
        <f>SUM(BM624:BM643)</f>
        <v>0</v>
      </c>
    </row>
    <row r="624" spans="1:65" ht="12.75" hidden="1">
      <c r="A624" s="5">
        <v>611</v>
      </c>
      <c r="B624" s="10" t="s">
        <v>379</v>
      </c>
      <c r="C624" s="18" t="s">
        <v>1367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380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381</v>
      </c>
      <c r="C626" s="18" t="s">
        <v>1368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382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383</v>
      </c>
      <c r="C628" s="18" t="s">
        <v>1597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384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385</v>
      </c>
      <c r="C630" s="18" t="s">
        <v>1369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386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>
      <c r="A632" s="5">
        <v>619</v>
      </c>
      <c r="B632" s="10" t="s">
        <v>1574</v>
      </c>
      <c r="C632" s="18" t="s">
        <v>1369</v>
      </c>
      <c r="D632" s="18"/>
      <c r="E632" s="167">
        <v>1</v>
      </c>
      <c r="F632" s="167">
        <v>1</v>
      </c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>
        <v>1</v>
      </c>
      <c r="U632" s="167"/>
      <c r="V632" s="167">
        <v>1</v>
      </c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>
        <v>1</v>
      </c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>
        <v>1</v>
      </c>
      <c r="BM632" s="163"/>
    </row>
    <row r="633" spans="1:65" ht="22.5" hidden="1">
      <c r="A633" s="5">
        <v>620</v>
      </c>
      <c r="B633" s="10" t="s">
        <v>1622</v>
      </c>
      <c r="C633" s="18" t="s">
        <v>2423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1623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1624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387</v>
      </c>
      <c r="C636" s="18" t="s">
        <v>1370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388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1371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 hidden="1">
      <c r="A639" s="5">
        <v>626</v>
      </c>
      <c r="B639" s="10">
        <v>335</v>
      </c>
      <c r="C639" s="18" t="s">
        <v>2246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>
      <c r="A640" s="5">
        <v>627</v>
      </c>
      <c r="B640" s="10">
        <v>336</v>
      </c>
      <c r="C640" s="18" t="s">
        <v>1373</v>
      </c>
      <c r="D640" s="18"/>
      <c r="E640" s="167">
        <v>1</v>
      </c>
      <c r="F640" s="167">
        <v>1</v>
      </c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>
        <v>1</v>
      </c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2247</v>
      </c>
      <c r="C641" s="18" t="s">
        <v>2248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389</v>
      </c>
      <c r="C642" s="18" t="s">
        <v>1374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390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11</v>
      </c>
      <c r="F644" s="163">
        <f>SUM(F645:F705)</f>
        <v>7</v>
      </c>
      <c r="G644" s="163">
        <f>SUM(G645:G705)</f>
        <v>1</v>
      </c>
      <c r="H644" s="163">
        <f>SUM(H645:H705)</f>
        <v>0</v>
      </c>
      <c r="I644" s="163">
        <f>SUM(I645:I705)</f>
        <v>3</v>
      </c>
      <c r="J644" s="163">
        <f>SUM(J645:J705)</f>
        <v>0</v>
      </c>
      <c r="K644" s="163">
        <f>SUM(K645:K705)</f>
        <v>1</v>
      </c>
      <c r="L644" s="163">
        <f>SUM(L645:L705)</f>
        <v>0</v>
      </c>
      <c r="M644" s="163">
        <f>SUM(M645:M705)</f>
        <v>0</v>
      </c>
      <c r="N644" s="163">
        <f>SUM(N645:N705)</f>
        <v>1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1</v>
      </c>
      <c r="S644" s="163">
        <f>SUM(S645:S705)</f>
        <v>0</v>
      </c>
      <c r="T644" s="163">
        <f>SUM(T645:T705)</f>
        <v>1</v>
      </c>
      <c r="U644" s="163">
        <f>SUM(U645:U705)</f>
        <v>0</v>
      </c>
      <c r="V644" s="163">
        <f>SUM(V645:V705)</f>
        <v>1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1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2</v>
      </c>
      <c r="AI644" s="163">
        <f>SUM(AI645:AI705)</f>
        <v>0</v>
      </c>
      <c r="AJ644" s="163">
        <f>SUM(AJ645:AJ705)</f>
        <v>0</v>
      </c>
      <c r="AK644" s="163">
        <f>SUM(AK645:AK705)</f>
        <v>2</v>
      </c>
      <c r="AL644" s="163">
        <f>SUM(AL645:AL705)</f>
        <v>0</v>
      </c>
      <c r="AM644" s="163">
        <f>SUM(AM645:AM705)</f>
        <v>1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</row>
    <row r="645" spans="1:65" ht="12.75" hidden="1">
      <c r="A645" s="5">
        <v>632</v>
      </c>
      <c r="B645" s="10" t="s">
        <v>392</v>
      </c>
      <c r="C645" s="18" t="s">
        <v>1376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393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1377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1378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1379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394</v>
      </c>
      <c r="C650" s="18" t="s">
        <v>2424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395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396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397</v>
      </c>
      <c r="C653" s="18" t="s">
        <v>2425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398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399</v>
      </c>
      <c r="C655" s="18" t="s">
        <v>1380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400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401</v>
      </c>
      <c r="C657" s="18" t="s">
        <v>1381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>
      <c r="A658" s="5">
        <v>645</v>
      </c>
      <c r="B658" s="10" t="s">
        <v>402</v>
      </c>
      <c r="C658" s="18" t="s">
        <v>1381</v>
      </c>
      <c r="D658" s="18"/>
      <c r="E658" s="167">
        <v>5</v>
      </c>
      <c r="F658" s="167">
        <v>4</v>
      </c>
      <c r="G658" s="167"/>
      <c r="H658" s="167"/>
      <c r="I658" s="167">
        <v>1</v>
      </c>
      <c r="J658" s="167"/>
      <c r="K658" s="167"/>
      <c r="L658" s="167"/>
      <c r="M658" s="167"/>
      <c r="N658" s="167">
        <v>1</v>
      </c>
      <c r="O658" s="167"/>
      <c r="P658" s="167"/>
      <c r="Q658" s="167"/>
      <c r="R658" s="167"/>
      <c r="S658" s="167"/>
      <c r="T658" s="167">
        <v>1</v>
      </c>
      <c r="U658" s="167"/>
      <c r="V658" s="167">
        <v>1</v>
      </c>
      <c r="W658" s="167"/>
      <c r="X658" s="167"/>
      <c r="Y658" s="167"/>
      <c r="Z658" s="167"/>
      <c r="AA658" s="167"/>
      <c r="AB658" s="167">
        <v>1</v>
      </c>
      <c r="AC658" s="167"/>
      <c r="AD658" s="167"/>
      <c r="AE658" s="167"/>
      <c r="AF658" s="167"/>
      <c r="AG658" s="167"/>
      <c r="AH658" s="167"/>
      <c r="AI658" s="167"/>
      <c r="AJ658" s="167"/>
      <c r="AK658" s="167">
        <v>2</v>
      </c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403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404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2261</v>
      </c>
      <c r="C661" s="18" t="s">
        <v>2267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2262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2263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2264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405</v>
      </c>
      <c r="C665" s="18" t="s">
        <v>1382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406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407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408</v>
      </c>
      <c r="C668" s="18" t="s">
        <v>1383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409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2265</v>
      </c>
      <c r="C670" s="18" t="s">
        <v>2268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2266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1384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2269</v>
      </c>
      <c r="C673" s="18" t="s">
        <v>2271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1385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2270</v>
      </c>
      <c r="C675" s="18" t="s">
        <v>2272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410</v>
      </c>
      <c r="C676" s="18" t="s">
        <v>1386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411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412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413</v>
      </c>
      <c r="C679" s="18" t="s">
        <v>1387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414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2283</v>
      </c>
      <c r="C681" s="18" t="s">
        <v>2284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415</v>
      </c>
      <c r="C682" s="18" t="s">
        <v>1388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416</v>
      </c>
      <c r="C683" s="18" t="s">
        <v>1388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417</v>
      </c>
      <c r="C684" s="18" t="s">
        <v>1389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418</v>
      </c>
      <c r="C685" s="18" t="s">
        <v>1389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1390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1603</v>
      </c>
      <c r="C687" s="18" t="s">
        <v>2426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1604</v>
      </c>
      <c r="C688" s="18" t="s">
        <v>2426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1605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>
      <c r="A690" s="5">
        <v>677</v>
      </c>
      <c r="B690" s="10" t="s">
        <v>1606</v>
      </c>
      <c r="C690" s="18" t="s">
        <v>2426</v>
      </c>
      <c r="D690" s="18"/>
      <c r="E690" s="167">
        <v>2</v>
      </c>
      <c r="F690" s="167">
        <v>2</v>
      </c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>
        <v>2</v>
      </c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419</v>
      </c>
      <c r="C691" s="18" t="s">
        <v>1391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420</v>
      </c>
      <c r="C692" s="18" t="s">
        <v>1391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421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>
        <v>356</v>
      </c>
      <c r="C694" s="18" t="s">
        <v>1392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422</v>
      </c>
      <c r="C695" s="18" t="s">
        <v>1393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423</v>
      </c>
      <c r="C696" s="18" t="s">
        <v>1393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424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>
      <c r="A698" s="5">
        <v>685</v>
      </c>
      <c r="B698" s="10" t="s">
        <v>425</v>
      </c>
      <c r="C698" s="18" t="s">
        <v>2427</v>
      </c>
      <c r="D698" s="18"/>
      <c r="E698" s="167">
        <v>1</v>
      </c>
      <c r="F698" s="167"/>
      <c r="G698" s="167"/>
      <c r="H698" s="167"/>
      <c r="I698" s="167">
        <v>1</v>
      </c>
      <c r="J698" s="167"/>
      <c r="K698" s="167">
        <v>1</v>
      </c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 hidden="1">
      <c r="A699" s="5">
        <v>686</v>
      </c>
      <c r="B699" s="10" t="s">
        <v>426</v>
      </c>
      <c r="C699" s="18" t="s">
        <v>2427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>
      <c r="A700" s="5">
        <v>687</v>
      </c>
      <c r="B700" s="10" t="s">
        <v>427</v>
      </c>
      <c r="C700" s="18" t="s">
        <v>2427</v>
      </c>
      <c r="D700" s="18"/>
      <c r="E700" s="167">
        <v>2</v>
      </c>
      <c r="F700" s="167"/>
      <c r="G700" s="167">
        <v>1</v>
      </c>
      <c r="H700" s="167"/>
      <c r="I700" s="167">
        <v>1</v>
      </c>
      <c r="J700" s="167"/>
      <c r="K700" s="167"/>
      <c r="L700" s="167"/>
      <c r="M700" s="167"/>
      <c r="N700" s="167"/>
      <c r="O700" s="167"/>
      <c r="P700" s="167"/>
      <c r="Q700" s="167"/>
      <c r="R700" s="167">
        <v>1</v>
      </c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>
      <c r="A701" s="5">
        <v>688</v>
      </c>
      <c r="B701" s="10" t="s">
        <v>18</v>
      </c>
      <c r="C701" s="18" t="s">
        <v>2427</v>
      </c>
      <c r="D701" s="18"/>
      <c r="E701" s="167">
        <v>1</v>
      </c>
      <c r="F701" s="167">
        <v>1</v>
      </c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>
        <v>1</v>
      </c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428</v>
      </c>
      <c r="C702" s="18" t="s">
        <v>1615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429</v>
      </c>
      <c r="C703" s="18" t="s">
        <v>1615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2297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1394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</row>
    <row r="707" spans="1:65" ht="33.75" hidden="1">
      <c r="A707" s="5">
        <v>694</v>
      </c>
      <c r="B707" s="10" t="s">
        <v>431</v>
      </c>
      <c r="C707" s="18" t="s">
        <v>1396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432</v>
      </c>
      <c r="C708" s="18" t="s">
        <v>1396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433</v>
      </c>
      <c r="C709" s="18" t="s">
        <v>1397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434</v>
      </c>
      <c r="C710" s="18" t="s">
        <v>1397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435</v>
      </c>
      <c r="C711" s="18" t="s">
        <v>1398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436</v>
      </c>
      <c r="C712" s="18" t="s">
        <v>1398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437</v>
      </c>
      <c r="C713" s="18" t="s">
        <v>1399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438</v>
      </c>
      <c r="C714" s="18" t="s">
        <v>1399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439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1400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440</v>
      </c>
      <c r="C717" s="18" t="s">
        <v>1401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441</v>
      </c>
      <c r="C718" s="18" t="s">
        <v>1401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21</v>
      </c>
      <c r="F719" s="163">
        <f>SUM(F720:F773)</f>
        <v>13</v>
      </c>
      <c r="G719" s="163">
        <f>SUM(G720:G773)</f>
        <v>2</v>
      </c>
      <c r="H719" s="163">
        <f>SUM(H720:H773)</f>
        <v>0</v>
      </c>
      <c r="I719" s="163">
        <f>SUM(I720:I773)</f>
        <v>6</v>
      </c>
      <c r="J719" s="163">
        <f>SUM(J720:J773)</f>
        <v>0</v>
      </c>
      <c r="K719" s="163">
        <f>SUM(K720:K773)</f>
        <v>1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5</v>
      </c>
      <c r="S719" s="163">
        <f>SUM(S720:S773)</f>
        <v>0</v>
      </c>
      <c r="T719" s="163">
        <f>SUM(T720:T773)</f>
        <v>2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1</v>
      </c>
      <c r="Y719" s="163">
        <f>SUM(Y720:Y773)</f>
        <v>1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7</v>
      </c>
      <c r="AI719" s="163">
        <f>SUM(AI720:AI773)</f>
        <v>0</v>
      </c>
      <c r="AJ719" s="163">
        <f>SUM(AJ720:AJ773)</f>
        <v>0</v>
      </c>
      <c r="AK719" s="163">
        <f>SUM(AK720:AK773)</f>
        <v>4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4</v>
      </c>
      <c r="AP719" s="163">
        <f>SUM(AP720:AP773)</f>
        <v>10</v>
      </c>
      <c r="AQ719" s="163">
        <f>SUM(AQ720:AQ773)</f>
        <v>2</v>
      </c>
      <c r="AR719" s="163">
        <f>SUM(AR720:AR773)</f>
        <v>3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</row>
    <row r="720" spans="1:65" ht="12.75" hidden="1">
      <c r="A720" s="5">
        <v>707</v>
      </c>
      <c r="B720" s="10" t="s">
        <v>443</v>
      </c>
      <c r="C720" s="18" t="s">
        <v>1403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 hidden="1">
      <c r="A721" s="5">
        <v>708</v>
      </c>
      <c r="B721" s="10" t="s">
        <v>444</v>
      </c>
      <c r="C721" s="18" t="s">
        <v>1403</v>
      </c>
      <c r="D721" s="1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445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79</v>
      </c>
      <c r="C723" s="18" t="s">
        <v>80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81</v>
      </c>
      <c r="C724" s="18" t="s">
        <v>80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446</v>
      </c>
      <c r="C725" s="18" t="s">
        <v>1595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447</v>
      </c>
      <c r="C726" s="18" t="s">
        <v>1595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448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37</v>
      </c>
      <c r="C728" s="18" t="s">
        <v>39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38</v>
      </c>
      <c r="C729" s="18" t="s">
        <v>39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40</v>
      </c>
      <c r="C730" s="18" t="s">
        <v>43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41</v>
      </c>
      <c r="C731" s="18" t="s">
        <v>43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42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>
      <c r="A733" s="5">
        <v>720</v>
      </c>
      <c r="B733" s="10" t="s">
        <v>449</v>
      </c>
      <c r="C733" s="18" t="s">
        <v>1404</v>
      </c>
      <c r="D733" s="18"/>
      <c r="E733" s="167">
        <v>5</v>
      </c>
      <c r="F733" s="167"/>
      <c r="G733" s="167"/>
      <c r="H733" s="167"/>
      <c r="I733" s="167">
        <v>5</v>
      </c>
      <c r="J733" s="167"/>
      <c r="K733" s="167"/>
      <c r="L733" s="167"/>
      <c r="M733" s="167"/>
      <c r="N733" s="167"/>
      <c r="O733" s="167"/>
      <c r="P733" s="167"/>
      <c r="Q733" s="167"/>
      <c r="R733" s="167">
        <v>5</v>
      </c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450</v>
      </c>
      <c r="C734" s="18" t="s">
        <v>1404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2259</v>
      </c>
      <c r="C735" s="18" t="s">
        <v>2260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>
      <c r="A736" s="5">
        <v>723</v>
      </c>
      <c r="B736" s="10" t="s">
        <v>451</v>
      </c>
      <c r="C736" s="18" t="s">
        <v>1405</v>
      </c>
      <c r="D736" s="18"/>
      <c r="E736" s="167">
        <v>1</v>
      </c>
      <c r="F736" s="167"/>
      <c r="G736" s="167"/>
      <c r="H736" s="167"/>
      <c r="I736" s="167">
        <v>1</v>
      </c>
      <c r="J736" s="167"/>
      <c r="K736" s="167">
        <v>1</v>
      </c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 hidden="1">
      <c r="A737" s="5">
        <v>724</v>
      </c>
      <c r="B737" s="10" t="s">
        <v>452</v>
      </c>
      <c r="C737" s="18" t="s">
        <v>1405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>
      <c r="A738" s="5">
        <v>725</v>
      </c>
      <c r="B738" s="10" t="s">
        <v>453</v>
      </c>
      <c r="C738" s="18" t="s">
        <v>1577</v>
      </c>
      <c r="D738" s="18"/>
      <c r="E738" s="167">
        <v>4</v>
      </c>
      <c r="F738" s="167">
        <v>4</v>
      </c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>
        <v>4</v>
      </c>
      <c r="AI738" s="167"/>
      <c r="AJ738" s="167"/>
      <c r="AK738" s="167"/>
      <c r="AL738" s="167"/>
      <c r="AM738" s="167"/>
      <c r="AN738" s="167"/>
      <c r="AO738" s="167"/>
      <c r="AP738" s="167">
        <v>4</v>
      </c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>
      <c r="A739" s="5">
        <v>726</v>
      </c>
      <c r="B739" s="10" t="s">
        <v>454</v>
      </c>
      <c r="C739" s="18" t="s">
        <v>1577</v>
      </c>
      <c r="D739" s="18"/>
      <c r="E739" s="167">
        <v>2</v>
      </c>
      <c r="F739" s="167">
        <v>1</v>
      </c>
      <c r="G739" s="167">
        <v>1</v>
      </c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>
        <v>1</v>
      </c>
      <c r="AL739" s="167"/>
      <c r="AM739" s="167"/>
      <c r="AN739" s="167"/>
      <c r="AO739" s="167"/>
      <c r="AP739" s="167">
        <v>1</v>
      </c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>
      <c r="A740" s="5">
        <v>727</v>
      </c>
      <c r="B740" s="10" t="s">
        <v>455</v>
      </c>
      <c r="C740" s="18" t="s">
        <v>1577</v>
      </c>
      <c r="D740" s="18"/>
      <c r="E740" s="167">
        <v>6</v>
      </c>
      <c r="F740" s="167">
        <v>5</v>
      </c>
      <c r="G740" s="167">
        <v>1</v>
      </c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>
        <v>2</v>
      </c>
      <c r="U740" s="167"/>
      <c r="V740" s="167"/>
      <c r="W740" s="167"/>
      <c r="X740" s="167">
        <v>1</v>
      </c>
      <c r="Y740" s="167">
        <v>1</v>
      </c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>
        <v>3</v>
      </c>
      <c r="AL740" s="167"/>
      <c r="AM740" s="167"/>
      <c r="AN740" s="167"/>
      <c r="AO740" s="167">
        <v>4</v>
      </c>
      <c r="AP740" s="167">
        <v>5</v>
      </c>
      <c r="AQ740" s="167">
        <v>2</v>
      </c>
      <c r="AR740" s="167">
        <v>2</v>
      </c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1578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1579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456</v>
      </c>
      <c r="C743" s="18" t="s">
        <v>1407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457</v>
      </c>
      <c r="C744" s="18" t="s">
        <v>1407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2244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2245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>
      <c r="A758" s="5">
        <v>745</v>
      </c>
      <c r="B758" s="10" t="s">
        <v>458</v>
      </c>
      <c r="C758" s="18" t="s">
        <v>2428</v>
      </c>
      <c r="D758" s="18"/>
      <c r="E758" s="167">
        <v>1</v>
      </c>
      <c r="F758" s="167">
        <v>1</v>
      </c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>
        <v>1</v>
      </c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459</v>
      </c>
      <c r="C759" s="18" t="s">
        <v>2428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460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461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462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463</v>
      </c>
      <c r="C763" s="18" t="s">
        <v>1408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464</v>
      </c>
      <c r="C764" s="18" t="s">
        <v>1408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465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>
      <c r="A767" s="5">
        <v>754</v>
      </c>
      <c r="B767" s="10" t="s">
        <v>56</v>
      </c>
      <c r="C767" s="18" t="s">
        <v>1408</v>
      </c>
      <c r="D767" s="18"/>
      <c r="E767" s="163">
        <v>2</v>
      </c>
      <c r="F767" s="167">
        <v>2</v>
      </c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>
        <v>2</v>
      </c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>
        <v>1</v>
      </c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466</v>
      </c>
      <c r="C772" s="18" t="s">
        <v>1596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467</v>
      </c>
      <c r="C773" s="18" t="s">
        <v>1596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13</v>
      </c>
      <c r="F774" s="163">
        <f>SUM(F775:F835)</f>
        <v>10</v>
      </c>
      <c r="G774" s="163">
        <f>SUM(G775:G835)</f>
        <v>0</v>
      </c>
      <c r="H774" s="163">
        <f>SUM(H775:H835)</f>
        <v>0</v>
      </c>
      <c r="I774" s="163">
        <f>SUM(I775:I835)</f>
        <v>3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1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2</v>
      </c>
      <c r="R774" s="163">
        <f>SUM(R775:R835)</f>
        <v>0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6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1</v>
      </c>
      <c r="AI774" s="163">
        <f>SUM(AI775:AI835)</f>
        <v>0</v>
      </c>
      <c r="AJ774" s="163">
        <f>SUM(AJ775:AJ835)</f>
        <v>0</v>
      </c>
      <c r="AK774" s="163">
        <f>SUM(AK775:AK835)</f>
        <v>3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0</v>
      </c>
      <c r="AQ774" s="163">
        <f>SUM(AQ775:AQ835)</f>
        <v>0</v>
      </c>
      <c r="AR774" s="163">
        <f>SUM(AR775:AR835)</f>
        <v>0</v>
      </c>
      <c r="AS774" s="163">
        <f>SUM(AS775:AS835)</f>
        <v>2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0</v>
      </c>
      <c r="AX774" s="163">
        <f>SUM(AX775:AX835)</f>
        <v>0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1</v>
      </c>
      <c r="BM774" s="163">
        <f>SUM(BM775:BM835)</f>
        <v>0</v>
      </c>
    </row>
    <row r="775" spans="1:65" ht="22.5" hidden="1">
      <c r="A775" s="5">
        <v>762</v>
      </c>
      <c r="B775" s="10" t="s">
        <v>469</v>
      </c>
      <c r="C775" s="18" t="s">
        <v>1617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470</v>
      </c>
      <c r="C776" s="18" t="s">
        <v>1617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471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472</v>
      </c>
      <c r="C778" s="18" t="s">
        <v>1411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473</v>
      </c>
      <c r="C779" s="18" t="s">
        <v>1411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474</v>
      </c>
      <c r="C780" s="18" t="s">
        <v>1412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475</v>
      </c>
      <c r="C781" s="18" t="s">
        <v>1412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476</v>
      </c>
      <c r="C782" s="18" t="s">
        <v>1413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477</v>
      </c>
      <c r="C783" s="18" t="s">
        <v>1413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478</v>
      </c>
      <c r="C784" s="18" t="s">
        <v>1414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479</v>
      </c>
      <c r="C785" s="18" t="s">
        <v>1414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480</v>
      </c>
      <c r="C786" s="18" t="s">
        <v>1415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481</v>
      </c>
      <c r="C787" s="18" t="s">
        <v>1415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482</v>
      </c>
      <c r="C788" s="18" t="s">
        <v>1416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483</v>
      </c>
      <c r="C789" s="18" t="s">
        <v>1416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484</v>
      </c>
      <c r="C790" s="18" t="s">
        <v>1417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485</v>
      </c>
      <c r="C791" s="18" t="s">
        <v>1417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486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487</v>
      </c>
      <c r="C793" s="18" t="s">
        <v>1418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488</v>
      </c>
      <c r="C794" s="18" t="s">
        <v>1418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611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612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489</v>
      </c>
      <c r="C797" s="18" t="s">
        <v>613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490</v>
      </c>
      <c r="C798" s="18" t="s">
        <v>613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1585</v>
      </c>
      <c r="C799" s="18" t="s">
        <v>1584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 hidden="1">
      <c r="A800" s="5">
        <v>787</v>
      </c>
      <c r="B800" s="10" t="s">
        <v>491</v>
      </c>
      <c r="C800" s="18" t="s">
        <v>614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492</v>
      </c>
      <c r="C801" s="18" t="s">
        <v>614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493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17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494</v>
      </c>
      <c r="C804" s="18" t="s">
        <v>615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495</v>
      </c>
      <c r="C805" s="18" t="s">
        <v>615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496</v>
      </c>
      <c r="C806" s="18" t="s">
        <v>616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497</v>
      </c>
      <c r="C807" s="18" t="s">
        <v>616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498</v>
      </c>
      <c r="C808" s="18" t="s">
        <v>617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618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499</v>
      </c>
      <c r="C810" s="18" t="s">
        <v>1618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500</v>
      </c>
      <c r="C811" s="18" t="s">
        <v>1618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501</v>
      </c>
      <c r="C812" s="18" t="s">
        <v>35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502</v>
      </c>
      <c r="C813" s="18" t="s">
        <v>35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 hidden="1">
      <c r="A814" s="5">
        <v>801</v>
      </c>
      <c r="B814" s="10" t="s">
        <v>503</v>
      </c>
      <c r="C814" s="18" t="s">
        <v>619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>
      <c r="A815" s="5">
        <v>802</v>
      </c>
      <c r="B815" s="10" t="s">
        <v>504</v>
      </c>
      <c r="C815" s="18" t="s">
        <v>619</v>
      </c>
      <c r="D815" s="18"/>
      <c r="E815" s="167">
        <v>9</v>
      </c>
      <c r="F815" s="167">
        <v>7</v>
      </c>
      <c r="G815" s="167"/>
      <c r="H815" s="167"/>
      <c r="I815" s="167">
        <v>2</v>
      </c>
      <c r="J815" s="167"/>
      <c r="K815" s="167"/>
      <c r="L815" s="167"/>
      <c r="M815" s="167"/>
      <c r="N815" s="167"/>
      <c r="O815" s="167"/>
      <c r="P815" s="167"/>
      <c r="Q815" s="167">
        <v>2</v>
      </c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>
        <v>4</v>
      </c>
      <c r="AE815" s="167"/>
      <c r="AF815" s="167"/>
      <c r="AG815" s="167"/>
      <c r="AH815" s="167">
        <v>1</v>
      </c>
      <c r="AI815" s="167"/>
      <c r="AJ815" s="167"/>
      <c r="AK815" s="167">
        <v>2</v>
      </c>
      <c r="AL815" s="167"/>
      <c r="AM815" s="167"/>
      <c r="AN815" s="167"/>
      <c r="AO815" s="167"/>
      <c r="AP815" s="167"/>
      <c r="AQ815" s="167"/>
      <c r="AR815" s="167"/>
      <c r="AS815" s="167">
        <v>2</v>
      </c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1587</v>
      </c>
      <c r="C816" s="18" t="s">
        <v>1586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>
      <c r="A817" s="5">
        <v>804</v>
      </c>
      <c r="B817" s="10" t="s">
        <v>505</v>
      </c>
      <c r="C817" s="18" t="s">
        <v>620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506</v>
      </c>
      <c r="C818" s="18" t="s">
        <v>620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507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 hidden="1">
      <c r="A820" s="5">
        <v>807</v>
      </c>
      <c r="B820" s="10">
        <v>391</v>
      </c>
      <c r="C820" s="18" t="s">
        <v>1619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>
      <c r="A822" s="5">
        <v>809</v>
      </c>
      <c r="B822" s="10" t="s">
        <v>508</v>
      </c>
      <c r="C822" s="18" t="s">
        <v>621</v>
      </c>
      <c r="D822" s="18"/>
      <c r="E822" s="167">
        <v>1</v>
      </c>
      <c r="F822" s="167"/>
      <c r="G822" s="167"/>
      <c r="H822" s="167"/>
      <c r="I822" s="167">
        <v>1</v>
      </c>
      <c r="J822" s="167"/>
      <c r="K822" s="167"/>
      <c r="L822" s="167"/>
      <c r="M822" s="167">
        <v>1</v>
      </c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>
      <c r="A823" s="5">
        <v>810</v>
      </c>
      <c r="B823" s="10" t="s">
        <v>509</v>
      </c>
      <c r="C823" s="18" t="s">
        <v>621</v>
      </c>
      <c r="D823" s="18"/>
      <c r="E823" s="167">
        <v>1</v>
      </c>
      <c r="F823" s="167">
        <v>1</v>
      </c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>
        <v>1</v>
      </c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>
        <v>1</v>
      </c>
      <c r="BM823" s="163"/>
    </row>
    <row r="824" spans="1:65" ht="12.75" hidden="1">
      <c r="A824" s="5">
        <v>811</v>
      </c>
      <c r="B824" s="10">
        <v>394</v>
      </c>
      <c r="C824" s="18" t="s">
        <v>622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>
      <c r="A825" s="5">
        <v>812</v>
      </c>
      <c r="B825" s="10">
        <v>395</v>
      </c>
      <c r="C825" s="18" t="s">
        <v>623</v>
      </c>
      <c r="D825" s="18"/>
      <c r="E825" s="167">
        <v>2</v>
      </c>
      <c r="F825" s="167">
        <v>2</v>
      </c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>
        <v>2</v>
      </c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 hidden="1">
      <c r="A826" s="5">
        <v>813</v>
      </c>
      <c r="B826" s="10" t="s">
        <v>510</v>
      </c>
      <c r="C826" s="18" t="s">
        <v>624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511</v>
      </c>
      <c r="C827" s="18" t="s">
        <v>625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512</v>
      </c>
      <c r="C828" s="18" t="s">
        <v>625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513</v>
      </c>
      <c r="C829" s="18" t="s">
        <v>626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514</v>
      </c>
      <c r="C830" s="18" t="s">
        <v>626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515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516</v>
      </c>
      <c r="C832" s="18" t="s">
        <v>627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517</v>
      </c>
      <c r="C833" s="18" t="s">
        <v>627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518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628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3</v>
      </c>
      <c r="F836" s="163">
        <f>SUM(F837:F940)</f>
        <v>3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1</v>
      </c>
      <c r="AG836" s="163">
        <f>SUM(AG837:AG940)</f>
        <v>0</v>
      </c>
      <c r="AH836" s="163">
        <f>SUM(AH837:AH940)</f>
        <v>1</v>
      </c>
      <c r="AI836" s="163">
        <f>SUM(AI837:AI940)</f>
        <v>0</v>
      </c>
      <c r="AJ836" s="163">
        <f>SUM(AJ837:AJ940)</f>
        <v>0</v>
      </c>
      <c r="AK836" s="163">
        <f>SUM(AK837:AK940)</f>
        <v>1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1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</row>
    <row r="837" spans="1:65" ht="12.75">
      <c r="A837" s="5">
        <v>824</v>
      </c>
      <c r="B837" s="10" t="s">
        <v>520</v>
      </c>
      <c r="C837" s="18" t="s">
        <v>630</v>
      </c>
      <c r="D837" s="18"/>
      <c r="E837" s="167">
        <v>1</v>
      </c>
      <c r="F837" s="167">
        <v>1</v>
      </c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>
        <v>1</v>
      </c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521</v>
      </c>
      <c r="C838" s="18" t="s">
        <v>630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 hidden="1">
      <c r="A839" s="5">
        <v>826</v>
      </c>
      <c r="B839" s="10" t="s">
        <v>522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2298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523</v>
      </c>
      <c r="C841" s="18" t="s">
        <v>631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524</v>
      </c>
      <c r="C842" s="18" t="s">
        <v>631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2299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525</v>
      </c>
      <c r="C844" s="18" t="s">
        <v>632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526</v>
      </c>
      <c r="C845" s="18" t="s">
        <v>632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527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528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2300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529</v>
      </c>
      <c r="C849" s="18" t="s">
        <v>633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530</v>
      </c>
      <c r="C850" s="18" t="s">
        <v>633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531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2301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532</v>
      </c>
      <c r="C853" s="18" t="s">
        <v>634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533</v>
      </c>
      <c r="C854" s="18" t="s">
        <v>634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534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535</v>
      </c>
      <c r="C856" s="18" t="s">
        <v>635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 hidden="1">
      <c r="A857" s="5">
        <v>844</v>
      </c>
      <c r="B857" s="10" t="s">
        <v>536</v>
      </c>
      <c r="C857" s="18" t="s">
        <v>635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 hidden="1">
      <c r="A858" s="5">
        <v>845</v>
      </c>
      <c r="B858" s="10" t="s">
        <v>537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>
      <c r="A859" s="5">
        <v>846</v>
      </c>
      <c r="B859" s="10" t="s">
        <v>538</v>
      </c>
      <c r="C859" s="18" t="s">
        <v>635</v>
      </c>
      <c r="D859" s="18"/>
      <c r="E859" s="167">
        <v>1</v>
      </c>
      <c r="F859" s="167">
        <v>1</v>
      </c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>
        <v>1</v>
      </c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12.75" hidden="1">
      <c r="A860" s="5">
        <v>847</v>
      </c>
      <c r="B860" s="10" t="s">
        <v>2302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539</v>
      </c>
      <c r="C861" s="18" t="s">
        <v>636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540</v>
      </c>
      <c r="C862" s="18" t="s">
        <v>636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541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2303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542</v>
      </c>
      <c r="C865" s="18" t="s">
        <v>637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543</v>
      </c>
      <c r="C866" s="18" t="s">
        <v>637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544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2304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>
      <c r="A869" s="5">
        <v>856</v>
      </c>
      <c r="B869" s="10" t="s">
        <v>545</v>
      </c>
      <c r="C869" s="18" t="s">
        <v>2305</v>
      </c>
      <c r="D869" s="18"/>
      <c r="E869" s="167">
        <v>1</v>
      </c>
      <c r="F869" s="167">
        <v>1</v>
      </c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>
        <v>1</v>
      </c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>
        <v>1</v>
      </c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546</v>
      </c>
      <c r="C870" s="18" t="s">
        <v>2305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547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2306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548</v>
      </c>
      <c r="C873" s="18" t="s">
        <v>638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549</v>
      </c>
      <c r="C874" s="18" t="s">
        <v>638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550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2307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551</v>
      </c>
      <c r="C877" s="18" t="s">
        <v>639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552</v>
      </c>
      <c r="C878" s="18" t="s">
        <v>639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553</v>
      </c>
      <c r="C879" s="18" t="s">
        <v>1621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554</v>
      </c>
      <c r="C880" s="18" t="s">
        <v>1621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555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556</v>
      </c>
      <c r="C882" s="18" t="s">
        <v>640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557</v>
      </c>
      <c r="C883" s="18" t="s">
        <v>640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558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559</v>
      </c>
      <c r="C885" s="18" t="s">
        <v>641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560</v>
      </c>
      <c r="C886" s="18" t="s">
        <v>641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642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643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561</v>
      </c>
      <c r="C889" s="18" t="s">
        <v>644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562</v>
      </c>
      <c r="C890" s="18" t="s">
        <v>644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2308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645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563</v>
      </c>
      <c r="C893" s="18" t="s">
        <v>646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564</v>
      </c>
      <c r="C894" s="18" t="s">
        <v>646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2309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565</v>
      </c>
      <c r="C896" s="18" t="s">
        <v>886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566</v>
      </c>
      <c r="C897" s="18" t="s">
        <v>886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567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568</v>
      </c>
      <c r="C899" s="18" t="s">
        <v>647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569</v>
      </c>
      <c r="C900" s="18" t="s">
        <v>647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2310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570</v>
      </c>
      <c r="C902" s="18" t="s">
        <v>648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571</v>
      </c>
      <c r="C903" s="18" t="s">
        <v>648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572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573</v>
      </c>
      <c r="C905" s="18" t="s">
        <v>649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574</v>
      </c>
      <c r="C906" s="18" t="s">
        <v>649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575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576</v>
      </c>
      <c r="C908" s="18" t="s">
        <v>650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577</v>
      </c>
      <c r="C909" s="18" t="s">
        <v>650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578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579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580</v>
      </c>
      <c r="C912" s="18" t="s">
        <v>651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581</v>
      </c>
      <c r="C913" s="18" t="s">
        <v>651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582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2311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583</v>
      </c>
      <c r="C916" s="18" t="s">
        <v>652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584</v>
      </c>
      <c r="C917" s="18" t="s">
        <v>652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585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2312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2313</v>
      </c>
      <c r="C920" s="18" t="s">
        <v>650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2314</v>
      </c>
      <c r="C921" s="18" t="s">
        <v>650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2315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2316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2317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653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586</v>
      </c>
      <c r="C926" s="18" t="s">
        <v>654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587</v>
      </c>
      <c r="C927" s="18" t="s">
        <v>654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2318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655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656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588</v>
      </c>
      <c r="C931" s="18" t="s">
        <v>657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589</v>
      </c>
      <c r="C932" s="18" t="s">
        <v>657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590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658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591</v>
      </c>
      <c r="C935" s="18" t="s">
        <v>659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592</v>
      </c>
      <c r="C936" s="18" t="s">
        <v>659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660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2319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2320</v>
      </c>
      <c r="C939" s="18" t="s">
        <v>2319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2321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</row>
    <row r="942" spans="1:65" ht="12.75" hidden="1">
      <c r="A942" s="5">
        <v>929</v>
      </c>
      <c r="B942" s="10">
        <v>436</v>
      </c>
      <c r="C942" s="18" t="s">
        <v>662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2322</v>
      </c>
      <c r="C943" s="18" t="s">
        <v>2323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2324</v>
      </c>
      <c r="C944" s="18" t="s">
        <v>2323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2325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594</v>
      </c>
      <c r="C946" s="18" t="s">
        <v>663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595</v>
      </c>
      <c r="C947" s="18" t="s">
        <v>663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596</v>
      </c>
      <c r="C948" s="18" t="s">
        <v>664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597</v>
      </c>
      <c r="C949" s="18" t="s">
        <v>664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598</v>
      </c>
      <c r="C950" s="18" t="s">
        <v>665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599</v>
      </c>
      <c r="C951" s="18" t="s">
        <v>665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666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667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600</v>
      </c>
      <c r="C954" s="18" t="s">
        <v>668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601</v>
      </c>
      <c r="C955" s="18" t="s">
        <v>668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669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602</v>
      </c>
      <c r="C957" s="18" t="s">
        <v>670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603</v>
      </c>
      <c r="C958" s="18" t="s">
        <v>670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671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604</v>
      </c>
      <c r="C960" s="18" t="s">
        <v>672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605</v>
      </c>
      <c r="C961" s="18" t="s">
        <v>672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606</v>
      </c>
      <c r="C962" s="18" t="s">
        <v>673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607</v>
      </c>
      <c r="C963" s="18" t="s">
        <v>673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2399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2400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674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1626</v>
      </c>
      <c r="C967" s="18" t="s">
        <v>88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1627</v>
      </c>
      <c r="C968" s="18" t="s">
        <v>675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1628</v>
      </c>
      <c r="C969" s="18" t="s">
        <v>675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1629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1630</v>
      </c>
      <c r="C971" s="18" t="s">
        <v>91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1631</v>
      </c>
      <c r="C972" s="18" t="s">
        <v>91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2158</v>
      </c>
      <c r="C973" s="18" t="s">
        <v>676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2159</v>
      </c>
      <c r="C974" s="18" t="s">
        <v>669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2160</v>
      </c>
      <c r="C975" s="18" t="s">
        <v>90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1632</v>
      </c>
      <c r="C976" s="18" t="s">
        <v>677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1633</v>
      </c>
      <c r="C977" s="18" t="s">
        <v>677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1634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2161</v>
      </c>
      <c r="C979" s="18" t="s">
        <v>662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1635</v>
      </c>
      <c r="C980" s="18" t="s">
        <v>678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1636</v>
      </c>
      <c r="C981" s="18" t="s">
        <v>678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1637</v>
      </c>
      <c r="C982" s="18" t="s">
        <v>679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1638</v>
      </c>
      <c r="C983" s="18" t="s">
        <v>679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1639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1640</v>
      </c>
      <c r="C985" s="18" t="s">
        <v>1367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1641</v>
      </c>
      <c r="C986" s="18" t="s">
        <v>1367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1642</v>
      </c>
      <c r="C987" s="18" t="s">
        <v>1368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1643</v>
      </c>
      <c r="C988" s="18" t="s">
        <v>1368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1644</v>
      </c>
      <c r="C989" s="18" t="s">
        <v>680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1645</v>
      </c>
      <c r="C990" s="18" t="s">
        <v>680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2162</v>
      </c>
      <c r="C991" s="18" t="s">
        <v>249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1646</v>
      </c>
      <c r="C992" s="18" t="s">
        <v>681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1647</v>
      </c>
      <c r="C993" s="18" t="s">
        <v>681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1648</v>
      </c>
      <c r="C994" s="18" t="s">
        <v>179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1649</v>
      </c>
      <c r="C995" s="18" t="s">
        <v>179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1650</v>
      </c>
      <c r="C996" s="18" t="s">
        <v>682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1651</v>
      </c>
      <c r="C997" s="18" t="s">
        <v>682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1652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1653</v>
      </c>
      <c r="C999" s="18" t="s">
        <v>683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1654</v>
      </c>
      <c r="C1000" s="18" t="s">
        <v>683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2163</v>
      </c>
      <c r="C1001" s="18" t="s">
        <v>1372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2164</v>
      </c>
      <c r="C1002" s="18" t="s">
        <v>1373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1655</v>
      </c>
      <c r="C1003" s="18" t="s">
        <v>684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1656</v>
      </c>
      <c r="C1004" s="18" t="s">
        <v>684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1657</v>
      </c>
      <c r="C1005" s="18" t="s">
        <v>1369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1658</v>
      </c>
      <c r="C1006" s="18" t="s">
        <v>1369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1659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2165</v>
      </c>
      <c r="C1008" s="18" t="s">
        <v>1371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1660</v>
      </c>
      <c r="C1009" s="18" t="s">
        <v>685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1661</v>
      </c>
      <c r="C1010" s="18" t="s">
        <v>685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1662</v>
      </c>
      <c r="C1011" s="18" t="s">
        <v>686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1663</v>
      </c>
      <c r="C1012" s="18" t="s">
        <v>686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2166</v>
      </c>
      <c r="C1013" s="18" t="s">
        <v>274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1664</v>
      </c>
      <c r="C1014" s="18" t="s">
        <v>687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1665</v>
      </c>
      <c r="C1015" s="18" t="s">
        <v>687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1666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1667</v>
      </c>
      <c r="C1017" s="18" t="s">
        <v>688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1668</v>
      </c>
      <c r="C1018" s="18" t="s">
        <v>688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1669</v>
      </c>
      <c r="C1019" s="18" t="s">
        <v>689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1670</v>
      </c>
      <c r="C1020" s="18" t="s">
        <v>690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1671</v>
      </c>
      <c r="C1021" s="18" t="s">
        <v>690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1672</v>
      </c>
      <c r="C1022" s="18" t="s">
        <v>60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1673</v>
      </c>
      <c r="C1023" s="18" t="s">
        <v>60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1674</v>
      </c>
      <c r="C1024" s="18" t="s">
        <v>61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1675</v>
      </c>
      <c r="C1025" s="18" t="s">
        <v>61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1676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1677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1678</v>
      </c>
      <c r="C1028" s="18" t="s">
        <v>62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1679</v>
      </c>
      <c r="C1029" s="18" t="s">
        <v>62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1680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1681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1682</v>
      </c>
      <c r="C1032" s="18" t="s">
        <v>63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1683</v>
      </c>
      <c r="C1033" s="18" t="s">
        <v>63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1684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1685</v>
      </c>
      <c r="C1035" s="18" t="s">
        <v>64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1686</v>
      </c>
      <c r="C1036" s="18" t="s">
        <v>64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1687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1688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1689</v>
      </c>
      <c r="C1039" s="18" t="s">
        <v>65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1690</v>
      </c>
      <c r="C1040" s="18" t="s">
        <v>65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1691</v>
      </c>
      <c r="C1041" s="18" t="s">
        <v>66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1692</v>
      </c>
      <c r="C1042" s="18" t="s">
        <v>67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1693</v>
      </c>
      <c r="C1043" s="18" t="s">
        <v>67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1694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2167</v>
      </c>
      <c r="C1045" s="18" t="s">
        <v>68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2168</v>
      </c>
      <c r="C1046" s="18" t="s">
        <v>69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1695</v>
      </c>
      <c r="C1047" s="18" t="s">
        <v>70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1696</v>
      </c>
      <c r="C1048" s="18" t="s">
        <v>70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1697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2169</v>
      </c>
      <c r="C1050" s="18" t="s">
        <v>71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2170</v>
      </c>
      <c r="C1051" s="18" t="s">
        <v>72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2171</v>
      </c>
      <c r="C1052" s="18" t="s">
        <v>73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2172</v>
      </c>
      <c r="C1053" s="18" t="s">
        <v>93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2173</v>
      </c>
      <c r="C1054" s="18" t="s">
        <v>94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2174</v>
      </c>
      <c r="C1055" s="18" t="s">
        <v>74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2175</v>
      </c>
      <c r="C1056" s="18" t="s">
        <v>75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2176</v>
      </c>
      <c r="C1057" s="18" t="s">
        <v>691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1698</v>
      </c>
      <c r="C1058" s="18" t="s">
        <v>98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1699</v>
      </c>
      <c r="C1059" s="18" t="s">
        <v>98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2177</v>
      </c>
      <c r="C1060" s="18" t="s">
        <v>692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1700</v>
      </c>
      <c r="C1061" s="18" t="s">
        <v>99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1701</v>
      </c>
      <c r="C1062" s="18" t="s">
        <v>99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1702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2178</v>
      </c>
      <c r="C1064" s="18" t="s">
        <v>100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2179</v>
      </c>
      <c r="C1065" s="18" t="s">
        <v>693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2180</v>
      </c>
      <c r="C1066" s="18" t="s">
        <v>694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2181</v>
      </c>
      <c r="C1067" s="18" t="s">
        <v>106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1703</v>
      </c>
      <c r="C1068" s="18" t="s">
        <v>695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1704</v>
      </c>
      <c r="C1069" s="18" t="s">
        <v>695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1705</v>
      </c>
      <c r="C1070" s="18" t="s">
        <v>696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1706</v>
      </c>
      <c r="C1071" s="18" t="s">
        <v>696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1707</v>
      </c>
      <c r="C1072" s="18" t="s">
        <v>111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1708</v>
      </c>
      <c r="C1073" s="18" t="s">
        <v>111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1709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2156</v>
      </c>
      <c r="C1075" s="18" t="s">
        <v>697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1710</v>
      </c>
      <c r="C1076" s="18" t="s">
        <v>698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1711</v>
      </c>
      <c r="C1077" s="18" t="s">
        <v>698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1712</v>
      </c>
      <c r="C1078" s="18" t="s">
        <v>699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1713</v>
      </c>
      <c r="C1079" s="18" t="s">
        <v>699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1714</v>
      </c>
      <c r="C1080" s="18" t="s">
        <v>700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1625</v>
      </c>
      <c r="C1081" s="18" t="s">
        <v>112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1715</v>
      </c>
      <c r="C1082" s="18" t="s">
        <v>112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1716</v>
      </c>
      <c r="C1083" s="18" t="s">
        <v>112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2182</v>
      </c>
      <c r="C1084" s="18" t="s">
        <v>701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1717</v>
      </c>
      <c r="C1085" s="18" t="s">
        <v>113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1718</v>
      </c>
      <c r="C1086" s="18" t="s">
        <v>113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2183</v>
      </c>
      <c r="C1087" s="18" t="s">
        <v>702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1719</v>
      </c>
      <c r="C1088" s="18" t="s">
        <v>703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1720</v>
      </c>
      <c r="C1089" s="18" t="s">
        <v>703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2184</v>
      </c>
      <c r="C1090" s="18" t="s">
        <v>704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2185</v>
      </c>
      <c r="C1091" s="18" t="s">
        <v>705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1721</v>
      </c>
      <c r="C1092" s="18" t="s">
        <v>706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1722</v>
      </c>
      <c r="C1093" s="18" t="s">
        <v>149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1723</v>
      </c>
      <c r="C1094" s="18" t="s">
        <v>149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2186</v>
      </c>
      <c r="C1095" s="18" t="s">
        <v>707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1724</v>
      </c>
      <c r="C1096" s="18" t="s">
        <v>133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1725</v>
      </c>
      <c r="C1097" s="18" t="s">
        <v>133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1726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1727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1728</v>
      </c>
      <c r="C1100" s="18" t="s">
        <v>708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1729</v>
      </c>
      <c r="C1101" s="18" t="s">
        <v>708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2187</v>
      </c>
      <c r="C1102" s="18" t="s">
        <v>709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2188</v>
      </c>
      <c r="C1103" s="18" t="s">
        <v>136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2189</v>
      </c>
      <c r="C1104" s="18" t="s">
        <v>137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1730</v>
      </c>
      <c r="C1105" s="18" t="s">
        <v>710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1731</v>
      </c>
      <c r="C1106" s="18" t="s">
        <v>710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1732</v>
      </c>
      <c r="C1107" s="18" t="s">
        <v>711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1733</v>
      </c>
      <c r="C1108" s="18" t="s">
        <v>711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1734</v>
      </c>
      <c r="C1109" s="18" t="s">
        <v>712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1735</v>
      </c>
      <c r="C1110" s="18" t="s">
        <v>712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1736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1737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1738</v>
      </c>
      <c r="C1113" s="18" t="s">
        <v>713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2190</v>
      </c>
      <c r="C1114" s="18" t="s">
        <v>714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1739</v>
      </c>
      <c r="C1115" s="18" t="s">
        <v>715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1740</v>
      </c>
      <c r="C1116" s="18" t="s">
        <v>715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1741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1742</v>
      </c>
      <c r="C1118" s="18" t="s">
        <v>716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1743</v>
      </c>
      <c r="C1119" s="18" t="s">
        <v>716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1744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2191</v>
      </c>
      <c r="C1121" s="18" t="s">
        <v>717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1745</v>
      </c>
      <c r="C1122" s="18" t="s">
        <v>718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1746</v>
      </c>
      <c r="C1123" s="18" t="s">
        <v>718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1747</v>
      </c>
      <c r="C1124" s="18" t="s">
        <v>719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1748</v>
      </c>
      <c r="C1125" s="18" t="s">
        <v>719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1749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1750</v>
      </c>
      <c r="C1127" s="18" t="s">
        <v>141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1751</v>
      </c>
      <c r="C1128" s="18" t="s">
        <v>141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1752</v>
      </c>
      <c r="C1129" s="18" t="s">
        <v>142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1753</v>
      </c>
      <c r="C1130" s="18" t="s">
        <v>142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1754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2192</v>
      </c>
      <c r="C1132" s="18" t="s">
        <v>720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2193</v>
      </c>
      <c r="C1133" s="18" t="s">
        <v>721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2194</v>
      </c>
      <c r="C1134" s="18" t="s">
        <v>722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1755</v>
      </c>
      <c r="C1135" s="18" t="s">
        <v>723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1756</v>
      </c>
      <c r="C1136" s="18" t="s">
        <v>723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2195</v>
      </c>
      <c r="C1137" s="18" t="s">
        <v>724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1757</v>
      </c>
      <c r="C1138" s="18" t="s">
        <v>725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1758</v>
      </c>
      <c r="C1139" s="18" t="s">
        <v>725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1759</v>
      </c>
      <c r="C1140" s="18" t="s">
        <v>726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1760</v>
      </c>
      <c r="C1141" s="18" t="s">
        <v>726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1761</v>
      </c>
      <c r="C1142" s="18" t="s">
        <v>727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1762</v>
      </c>
      <c r="C1143" s="18" t="s">
        <v>727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2196</v>
      </c>
      <c r="C1144" s="18" t="s">
        <v>728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1763</v>
      </c>
      <c r="C1145" s="18" t="s">
        <v>165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1764</v>
      </c>
      <c r="C1146" s="18" t="s">
        <v>165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1765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1766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1767</v>
      </c>
      <c r="C1149" s="18" t="s">
        <v>166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1768</v>
      </c>
      <c r="C1150" s="18" t="s">
        <v>166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1769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1770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1771</v>
      </c>
      <c r="C1153" s="18" t="s">
        <v>729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1772</v>
      </c>
      <c r="C1154" s="18" t="s">
        <v>729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1773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1774</v>
      </c>
      <c r="C1156" s="18" t="s">
        <v>169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1775</v>
      </c>
      <c r="C1157" s="18" t="s">
        <v>169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1776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1777</v>
      </c>
      <c r="C1159" s="18" t="s">
        <v>730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1778</v>
      </c>
      <c r="C1160" s="18" t="s">
        <v>730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1779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1780</v>
      </c>
      <c r="C1162" s="18" t="s">
        <v>731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1781</v>
      </c>
      <c r="C1163" s="18" t="s">
        <v>731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1782</v>
      </c>
      <c r="C1164" s="18" t="s">
        <v>208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1783</v>
      </c>
      <c r="C1165" s="18" t="s">
        <v>208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1784</v>
      </c>
      <c r="C1166" s="18" t="s">
        <v>732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1785</v>
      </c>
      <c r="C1167" s="18" t="s">
        <v>732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1786</v>
      </c>
      <c r="C1168" s="18" t="s">
        <v>733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1787</v>
      </c>
      <c r="C1169" s="18" t="s">
        <v>733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1788</v>
      </c>
      <c r="C1170" s="18" t="s">
        <v>734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1789</v>
      </c>
      <c r="C1171" s="18" t="s">
        <v>734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1790</v>
      </c>
      <c r="C1172" s="18" t="s">
        <v>735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1791</v>
      </c>
      <c r="C1173" s="18" t="s">
        <v>735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1792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1793</v>
      </c>
      <c r="C1175" s="18" t="s">
        <v>736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1794</v>
      </c>
      <c r="C1176" s="18" t="s">
        <v>185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1795</v>
      </c>
      <c r="C1177" s="18" t="s">
        <v>185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1796</v>
      </c>
      <c r="C1178" s="18" t="s">
        <v>200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1797</v>
      </c>
      <c r="C1179" s="18" t="s">
        <v>200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1798</v>
      </c>
      <c r="C1180" s="18" t="s">
        <v>737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1799</v>
      </c>
      <c r="C1181" s="18" t="s">
        <v>738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1800</v>
      </c>
      <c r="C1182" s="18" t="s">
        <v>202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1801</v>
      </c>
      <c r="C1183" s="18" t="s">
        <v>202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1802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1803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2197</v>
      </c>
      <c r="C1186" s="18" t="s">
        <v>739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2198</v>
      </c>
      <c r="C1187" s="18" t="s">
        <v>740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1804</v>
      </c>
      <c r="C1188" s="18" t="s">
        <v>741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1805</v>
      </c>
      <c r="C1189" s="18" t="s">
        <v>741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1806</v>
      </c>
      <c r="C1190" s="18" t="s">
        <v>742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1807</v>
      </c>
      <c r="C1191" s="18" t="s">
        <v>742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1808</v>
      </c>
      <c r="C1192" s="18" t="s">
        <v>743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1809</v>
      </c>
      <c r="C1193" s="18" t="s">
        <v>743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1810</v>
      </c>
      <c r="C1194" s="18" t="s">
        <v>744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1811</v>
      </c>
      <c r="C1195" s="18" t="s">
        <v>744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1812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1813</v>
      </c>
      <c r="C1197" s="18" t="s">
        <v>745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1814</v>
      </c>
      <c r="C1198" s="18" t="s">
        <v>745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1815</v>
      </c>
      <c r="C1199" s="18" t="s">
        <v>746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1816</v>
      </c>
      <c r="C1200" s="18" t="s">
        <v>746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1817</v>
      </c>
      <c r="C1201" s="18" t="s">
        <v>747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1818</v>
      </c>
      <c r="C1202" s="18" t="s">
        <v>747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1819</v>
      </c>
      <c r="C1203" s="18" t="s">
        <v>748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1820</v>
      </c>
      <c r="C1204" s="18" t="s">
        <v>748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1821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1822</v>
      </c>
      <c r="C1206" s="18" t="s">
        <v>749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1823</v>
      </c>
      <c r="C1207" s="18" t="s">
        <v>749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1824</v>
      </c>
      <c r="C1208" s="18" t="s">
        <v>750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1825</v>
      </c>
      <c r="C1209" s="18" t="s">
        <v>750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1826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1827</v>
      </c>
      <c r="C1211" s="18" t="s">
        <v>751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1828</v>
      </c>
      <c r="C1212" s="18" t="s">
        <v>751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1829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1830</v>
      </c>
      <c r="C1214" s="18" t="s">
        <v>752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1831</v>
      </c>
      <c r="C1215" s="18" t="s">
        <v>752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1832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1833</v>
      </c>
      <c r="C1217" s="18" t="s">
        <v>753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1834</v>
      </c>
      <c r="C1218" s="18" t="s">
        <v>753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1835</v>
      </c>
      <c r="C1219" s="18" t="s">
        <v>754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1836</v>
      </c>
      <c r="C1220" s="18" t="s">
        <v>196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1837</v>
      </c>
      <c r="C1221" s="18" t="s">
        <v>196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1838</v>
      </c>
      <c r="C1222" s="18" t="s">
        <v>197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1839</v>
      </c>
      <c r="C1223" s="18" t="s">
        <v>197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2199</v>
      </c>
      <c r="C1224" s="18" t="s">
        <v>242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2200</v>
      </c>
      <c r="C1225" s="18" t="s">
        <v>755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2201</v>
      </c>
      <c r="C1226" s="18" t="s">
        <v>756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1840</v>
      </c>
      <c r="C1227" s="18" t="s">
        <v>141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1841</v>
      </c>
      <c r="C1228" s="18" t="s">
        <v>237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1842</v>
      </c>
      <c r="C1229" s="18" t="s">
        <v>237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1843</v>
      </c>
      <c r="C1230" s="18" t="s">
        <v>239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1844</v>
      </c>
      <c r="C1231" s="18" t="s">
        <v>239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1845</v>
      </c>
      <c r="C1232" s="18" t="s">
        <v>757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1846</v>
      </c>
      <c r="C1233" s="18" t="s">
        <v>757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1847</v>
      </c>
      <c r="C1234" s="18" t="s">
        <v>758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1848</v>
      </c>
      <c r="C1235" s="18" t="s">
        <v>758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2202</v>
      </c>
      <c r="C1236" s="18" t="s">
        <v>759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1849</v>
      </c>
      <c r="C1237" s="18" t="s">
        <v>235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1850</v>
      </c>
      <c r="C1238" s="18" t="s">
        <v>235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1851</v>
      </c>
      <c r="C1239" s="18" t="s">
        <v>760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1852</v>
      </c>
      <c r="C1240" s="18" t="s">
        <v>760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1853</v>
      </c>
      <c r="C1241" s="18" t="s">
        <v>761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1854</v>
      </c>
      <c r="C1242" s="18" t="s">
        <v>761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1855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1856</v>
      </c>
      <c r="C1244" s="18" t="s">
        <v>762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1857</v>
      </c>
      <c r="C1245" s="18" t="s">
        <v>762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1858</v>
      </c>
      <c r="C1246" s="18" t="s">
        <v>1406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1859</v>
      </c>
      <c r="C1247" s="18" t="s">
        <v>1406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1860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1861</v>
      </c>
      <c r="C1249" s="18" t="s">
        <v>763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1862</v>
      </c>
      <c r="C1250" s="18" t="s">
        <v>763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1863</v>
      </c>
      <c r="C1251" s="18" t="s">
        <v>764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1864</v>
      </c>
      <c r="C1252" s="18" t="s">
        <v>764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2203</v>
      </c>
      <c r="C1253" s="18" t="s">
        <v>1409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1865</v>
      </c>
      <c r="C1254" s="18" t="s">
        <v>765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1866</v>
      </c>
      <c r="C1255" s="18" t="s">
        <v>765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1867</v>
      </c>
      <c r="C1256" s="18" t="s">
        <v>766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1868</v>
      </c>
      <c r="C1257" s="18" t="s">
        <v>766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1869</v>
      </c>
      <c r="C1258" s="18" t="s">
        <v>1411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1870</v>
      </c>
      <c r="C1259" s="18" t="s">
        <v>1411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1871</v>
      </c>
      <c r="C1260" s="18" t="s">
        <v>767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1872</v>
      </c>
      <c r="C1261" s="18" t="s">
        <v>767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1873</v>
      </c>
      <c r="C1262" s="18" t="s">
        <v>768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1874</v>
      </c>
      <c r="C1263" s="18" t="s">
        <v>768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1875</v>
      </c>
      <c r="C1264" s="18" t="s">
        <v>769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1876</v>
      </c>
      <c r="C1265" s="18" t="s">
        <v>769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1877</v>
      </c>
      <c r="C1266" s="18" t="s">
        <v>770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1878</v>
      </c>
      <c r="C1267" s="18" t="s">
        <v>771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1879</v>
      </c>
      <c r="C1268" s="18" t="s">
        <v>614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1880</v>
      </c>
      <c r="C1269" s="18" t="s">
        <v>772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1881</v>
      </c>
      <c r="C1270" s="18" t="s">
        <v>772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1882</v>
      </c>
      <c r="C1271" s="18" t="s">
        <v>616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1883</v>
      </c>
      <c r="C1272" s="18" t="s">
        <v>616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2204</v>
      </c>
      <c r="C1273" s="18" t="s">
        <v>773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2205</v>
      </c>
      <c r="C1274" s="18" t="s">
        <v>774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2206</v>
      </c>
      <c r="C1275" s="18" t="s">
        <v>775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1884</v>
      </c>
      <c r="C1276" s="18" t="s">
        <v>612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1885</v>
      </c>
      <c r="C1277" s="18" t="s">
        <v>776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1886</v>
      </c>
      <c r="C1278" s="18" t="s">
        <v>777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1887</v>
      </c>
      <c r="C1279" s="18" t="s">
        <v>777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1888</v>
      </c>
      <c r="C1280" s="18" t="s">
        <v>621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1889</v>
      </c>
      <c r="C1281" s="18" t="s">
        <v>621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1890</v>
      </c>
      <c r="C1282" s="18" t="s">
        <v>778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1891</v>
      </c>
      <c r="C1283" s="18" t="s">
        <v>779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1892</v>
      </c>
      <c r="C1284" s="18" t="s">
        <v>780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1893</v>
      </c>
      <c r="C1285" s="18" t="s">
        <v>780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1894</v>
      </c>
      <c r="C1286" s="18" t="s">
        <v>781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2207</v>
      </c>
      <c r="C1287" s="18" t="s">
        <v>622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1895</v>
      </c>
      <c r="C1288" s="18" t="s">
        <v>782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1896</v>
      </c>
      <c r="C1289" s="18" t="s">
        <v>782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1897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1898</v>
      </c>
      <c r="C1291" s="18" t="s">
        <v>783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1899</v>
      </c>
      <c r="C1292" s="18" t="s">
        <v>783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1900</v>
      </c>
      <c r="C1293" s="18" t="s">
        <v>784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1901</v>
      </c>
      <c r="C1294" s="18" t="s">
        <v>784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1902</v>
      </c>
      <c r="C1295" s="18" t="s">
        <v>785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1903</v>
      </c>
      <c r="C1296" s="18" t="s">
        <v>786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1904</v>
      </c>
      <c r="C1297" s="18" t="s">
        <v>787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1905</v>
      </c>
      <c r="C1298" s="18" t="s">
        <v>788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1906</v>
      </c>
      <c r="C1299" s="18" t="s">
        <v>788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1907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1908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1909</v>
      </c>
      <c r="C1302" s="18" t="s">
        <v>789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1910</v>
      </c>
      <c r="C1303" s="18" t="s">
        <v>790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1911</v>
      </c>
      <c r="C1304" s="18" t="s">
        <v>791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1912</v>
      </c>
      <c r="C1305" s="18" t="s">
        <v>791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1913</v>
      </c>
      <c r="C1306" s="18" t="s">
        <v>792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1914</v>
      </c>
      <c r="C1307" s="18" t="s">
        <v>792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2208</v>
      </c>
      <c r="C1308" s="18" t="s">
        <v>793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1915</v>
      </c>
      <c r="C1309" s="18" t="s">
        <v>794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1916</v>
      </c>
      <c r="C1310" s="18" t="s">
        <v>795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1917</v>
      </c>
      <c r="C1311" s="18" t="s">
        <v>796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1918</v>
      </c>
      <c r="C1312" s="18" t="s">
        <v>796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1919</v>
      </c>
      <c r="C1313" s="18" t="s">
        <v>797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1920</v>
      </c>
      <c r="C1314" s="18" t="s">
        <v>797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1921</v>
      </c>
      <c r="C1315" s="18" t="s">
        <v>798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1922</v>
      </c>
      <c r="C1316" s="18" t="s">
        <v>798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1923</v>
      </c>
      <c r="C1317" s="18" t="s">
        <v>799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1924</v>
      </c>
      <c r="C1318" s="18" t="s">
        <v>799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1925</v>
      </c>
      <c r="C1319" s="18" t="s">
        <v>77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2209</v>
      </c>
      <c r="C1320" s="18" t="s">
        <v>800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1926</v>
      </c>
      <c r="C1321" s="18" t="s">
        <v>801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1927</v>
      </c>
      <c r="C1322" s="18" t="s">
        <v>802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1928</v>
      </c>
      <c r="C1323" s="18" t="s">
        <v>802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1929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1930</v>
      </c>
      <c r="C1325" s="18" t="s">
        <v>803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1931</v>
      </c>
      <c r="C1326" s="18" t="s">
        <v>803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1932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1933</v>
      </c>
      <c r="C1328" s="18" t="s">
        <v>804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1934</v>
      </c>
      <c r="C1329" s="18" t="s">
        <v>804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1935</v>
      </c>
      <c r="C1330" s="18" t="s">
        <v>805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1936</v>
      </c>
      <c r="C1331" s="18" t="s">
        <v>805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1937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1938</v>
      </c>
      <c r="C1333" s="18" t="s">
        <v>806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1939</v>
      </c>
      <c r="C1334" s="18" t="s">
        <v>806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1940</v>
      </c>
      <c r="C1335" s="18" t="s">
        <v>623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1941</v>
      </c>
      <c r="C1336" s="18" t="s">
        <v>623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2210</v>
      </c>
      <c r="C1337" s="18" t="s">
        <v>807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1942</v>
      </c>
      <c r="C1338" s="18" t="s">
        <v>808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1943</v>
      </c>
      <c r="C1339" s="18" t="s">
        <v>808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1944</v>
      </c>
      <c r="C1340" s="18" t="s">
        <v>809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1945</v>
      </c>
      <c r="C1341" s="18" t="s">
        <v>809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1946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1947</v>
      </c>
      <c r="C1343" s="18" t="s">
        <v>176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1948</v>
      </c>
      <c r="C1344" s="18" t="s">
        <v>176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1949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1950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2211</v>
      </c>
      <c r="C1347" s="18" t="s">
        <v>810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2212</v>
      </c>
      <c r="C1348" s="18" t="s">
        <v>811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2213</v>
      </c>
      <c r="C1349" s="18" t="s">
        <v>812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2214</v>
      </c>
      <c r="C1350" s="18" t="s">
        <v>813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2215</v>
      </c>
      <c r="C1351" s="18" t="s">
        <v>814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2216</v>
      </c>
      <c r="C1352" s="18" t="s">
        <v>815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1951</v>
      </c>
      <c r="C1353" s="18" t="s">
        <v>293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1952</v>
      </c>
      <c r="C1354" s="18" t="s">
        <v>293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1953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1954</v>
      </c>
      <c r="C1356" s="18" t="s">
        <v>816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1955</v>
      </c>
      <c r="C1357" s="18" t="s">
        <v>816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1956</v>
      </c>
      <c r="C1358" s="18" t="s">
        <v>817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1957</v>
      </c>
      <c r="C1359" s="18" t="s">
        <v>817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2217</v>
      </c>
      <c r="C1360" s="18" t="s">
        <v>818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1958</v>
      </c>
      <c r="C1361" s="18" t="s">
        <v>295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2218</v>
      </c>
      <c r="C1362" s="18" t="s">
        <v>299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1959</v>
      </c>
      <c r="C1363" s="18" t="s">
        <v>819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2157</v>
      </c>
      <c r="C1364" s="18" t="s">
        <v>820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2219</v>
      </c>
      <c r="C1365" s="18" t="s">
        <v>821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2220</v>
      </c>
      <c r="C1366" s="18" t="s">
        <v>822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1960</v>
      </c>
      <c r="C1367" s="18" t="s">
        <v>296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1961</v>
      </c>
      <c r="C1368" s="18" t="s">
        <v>296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1962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1963</v>
      </c>
      <c r="C1370" s="18" t="s">
        <v>823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1964</v>
      </c>
      <c r="C1371" s="18" t="s">
        <v>823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1965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2221</v>
      </c>
      <c r="C1373" s="18" t="s">
        <v>824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1966</v>
      </c>
      <c r="C1374" s="18" t="s">
        <v>825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1967</v>
      </c>
      <c r="C1375" s="18" t="s">
        <v>825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1968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1969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1970</v>
      </c>
      <c r="C1378" s="18" t="s">
        <v>826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1971</v>
      </c>
      <c r="C1379" s="18" t="s">
        <v>826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1972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1973</v>
      </c>
      <c r="C1381" s="18" t="s">
        <v>827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1974</v>
      </c>
      <c r="C1382" s="18" t="s">
        <v>286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1975</v>
      </c>
      <c r="C1383" s="18" t="s">
        <v>286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1976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1977</v>
      </c>
      <c r="C1385" s="18" t="s">
        <v>828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1978</v>
      </c>
      <c r="C1386" s="18" t="s">
        <v>829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2222</v>
      </c>
      <c r="C1387" s="18" t="s">
        <v>830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1979</v>
      </c>
      <c r="C1388" s="18" t="s">
        <v>831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1980</v>
      </c>
      <c r="C1389" s="18" t="s">
        <v>831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1981</v>
      </c>
      <c r="C1390" s="18" t="s">
        <v>275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1982</v>
      </c>
      <c r="C1391" s="18" t="s">
        <v>275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1983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1984</v>
      </c>
      <c r="C1393" s="18" t="s">
        <v>832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1985</v>
      </c>
      <c r="C1394" s="18" t="s">
        <v>832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1986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1987</v>
      </c>
      <c r="C1396" s="18" t="s">
        <v>833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1988</v>
      </c>
      <c r="C1397" s="18" t="s">
        <v>833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1989</v>
      </c>
      <c r="C1398" s="18" t="s">
        <v>834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1990</v>
      </c>
      <c r="C1399" s="18" t="s">
        <v>834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1991</v>
      </c>
      <c r="C1400" s="18" t="s">
        <v>835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1992</v>
      </c>
      <c r="C1401" s="18" t="s">
        <v>835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1993</v>
      </c>
      <c r="C1402" s="18" t="s">
        <v>836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1994</v>
      </c>
      <c r="C1403" s="18" t="s">
        <v>836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1995</v>
      </c>
      <c r="C1404" s="18" t="s">
        <v>837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1996</v>
      </c>
      <c r="C1405" s="18" t="s">
        <v>837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1997</v>
      </c>
      <c r="C1406" s="18" t="s">
        <v>838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1998</v>
      </c>
      <c r="C1407" s="18" t="s">
        <v>838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1999</v>
      </c>
      <c r="C1408" s="18" t="s">
        <v>839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2000</v>
      </c>
      <c r="C1409" s="18" t="s">
        <v>839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2001</v>
      </c>
      <c r="C1410" s="18" t="s">
        <v>840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2002</v>
      </c>
      <c r="C1411" s="18" t="s">
        <v>840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2003</v>
      </c>
      <c r="C1412" s="18" t="s">
        <v>841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2004</v>
      </c>
      <c r="C1413" s="18" t="s">
        <v>841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2223</v>
      </c>
      <c r="C1414" s="18" t="s">
        <v>842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2224</v>
      </c>
      <c r="C1415" s="18" t="s">
        <v>843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2225</v>
      </c>
      <c r="C1416" s="18" t="s">
        <v>844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2226</v>
      </c>
      <c r="C1417" s="18" t="s">
        <v>845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2005</v>
      </c>
      <c r="C1418" s="18" t="s">
        <v>846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2006</v>
      </c>
      <c r="C1419" s="18" t="s">
        <v>846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2007</v>
      </c>
      <c r="C1420" s="18" t="s">
        <v>847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2008</v>
      </c>
      <c r="C1421" s="18" t="s">
        <v>847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2009</v>
      </c>
      <c r="C1422" s="18" t="s">
        <v>848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2010</v>
      </c>
      <c r="C1423" s="18" t="s">
        <v>848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2011</v>
      </c>
      <c r="C1424" s="18" t="s">
        <v>849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2012</v>
      </c>
      <c r="C1425" s="18" t="s">
        <v>849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2013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2014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2015</v>
      </c>
      <c r="C1428" s="18" t="s">
        <v>850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2016</v>
      </c>
      <c r="C1429" s="18" t="s">
        <v>850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2017</v>
      </c>
      <c r="C1430" s="18" t="s">
        <v>851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2018</v>
      </c>
      <c r="C1431" s="18" t="s">
        <v>852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2019</v>
      </c>
      <c r="C1432" s="18" t="s">
        <v>852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2020</v>
      </c>
      <c r="C1433" s="18" t="s">
        <v>853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2021</v>
      </c>
      <c r="C1434" s="18" t="s">
        <v>853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2022</v>
      </c>
      <c r="C1435" s="18" t="s">
        <v>854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2023</v>
      </c>
      <c r="C1436" s="18" t="s">
        <v>263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2024</v>
      </c>
      <c r="C1437" s="18" t="s">
        <v>263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2025</v>
      </c>
      <c r="C1438" s="18" t="s">
        <v>855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2026</v>
      </c>
      <c r="C1439" s="18" t="s">
        <v>855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2027</v>
      </c>
      <c r="C1440" s="18" t="s">
        <v>856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2028</v>
      </c>
      <c r="C1441" s="18" t="s">
        <v>857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2029</v>
      </c>
      <c r="C1442" s="18" t="s">
        <v>857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2030</v>
      </c>
      <c r="C1443" s="18" t="s">
        <v>858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2031</v>
      </c>
      <c r="C1444" s="18" t="s">
        <v>858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2032</v>
      </c>
      <c r="C1445" s="18" t="s">
        <v>859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2033</v>
      </c>
      <c r="C1446" s="18" t="s">
        <v>859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2034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2035</v>
      </c>
      <c r="C1448" s="18" t="s">
        <v>860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2036</v>
      </c>
      <c r="C1449" s="18" t="s">
        <v>860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2037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2038</v>
      </c>
      <c r="C1451" s="18" t="s">
        <v>305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2039</v>
      </c>
      <c r="C1452" s="18" t="s">
        <v>305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2040</v>
      </c>
      <c r="C1453" s="18" t="s">
        <v>861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2041</v>
      </c>
      <c r="C1454" s="18" t="s">
        <v>861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2042</v>
      </c>
      <c r="C1455" s="18" t="s">
        <v>862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2043</v>
      </c>
      <c r="C1456" s="18" t="s">
        <v>862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2044</v>
      </c>
      <c r="C1457" s="18" t="s">
        <v>863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2045</v>
      </c>
      <c r="C1458" s="18" t="s">
        <v>863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2046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2047</v>
      </c>
      <c r="C1460" s="18" t="s">
        <v>864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2048</v>
      </c>
      <c r="C1461" s="18" t="s">
        <v>864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2049</v>
      </c>
      <c r="C1462" s="18" t="s">
        <v>865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2050</v>
      </c>
      <c r="C1463" s="18" t="s">
        <v>866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2051</v>
      </c>
      <c r="C1464" s="18" t="s">
        <v>867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2052</v>
      </c>
      <c r="C1465" s="18" t="s">
        <v>867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2053</v>
      </c>
      <c r="C1466" s="18" t="s">
        <v>868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2054</v>
      </c>
      <c r="C1467" s="18" t="s">
        <v>868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2055</v>
      </c>
      <c r="C1468" s="18" t="s">
        <v>1359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2056</v>
      </c>
      <c r="C1469" s="18" t="s">
        <v>1359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2057</v>
      </c>
      <c r="C1470" s="18" t="s">
        <v>869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2058</v>
      </c>
      <c r="C1471" s="18" t="s">
        <v>869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2059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2060</v>
      </c>
      <c r="C1473" s="18" t="s">
        <v>1356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2061</v>
      </c>
      <c r="C1474" s="18" t="s">
        <v>1356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2062</v>
      </c>
      <c r="C1475" s="18" t="s">
        <v>870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2063</v>
      </c>
      <c r="C1476" s="18" t="s">
        <v>870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2064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2065</v>
      </c>
      <c r="C1478" s="18" t="s">
        <v>871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2066</v>
      </c>
      <c r="C1479" s="18" t="s">
        <v>872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2067</v>
      </c>
      <c r="C1480" s="18" t="s">
        <v>872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2068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2069</v>
      </c>
      <c r="C1482" s="18" t="s">
        <v>873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2070</v>
      </c>
      <c r="C1483" s="18" t="s">
        <v>873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2071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2072</v>
      </c>
      <c r="C1485" s="18" t="s">
        <v>874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2073</v>
      </c>
      <c r="C1486" s="18" t="s">
        <v>874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2074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2075</v>
      </c>
      <c r="C1488" s="18" t="s">
        <v>631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2076</v>
      </c>
      <c r="C1489" s="18" t="s">
        <v>631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2077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2078</v>
      </c>
      <c r="C1491" s="18" t="s">
        <v>875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2079</v>
      </c>
      <c r="C1492" s="18" t="s">
        <v>875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2080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2081</v>
      </c>
      <c r="C1494" s="18" t="s">
        <v>876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2082</v>
      </c>
      <c r="C1495" s="18" t="s">
        <v>876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2083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2084</v>
      </c>
      <c r="C1497" s="18" t="s">
        <v>877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2085</v>
      </c>
      <c r="C1498" s="18" t="s">
        <v>877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2227</v>
      </c>
      <c r="C1499" s="18" t="s">
        <v>878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2086</v>
      </c>
      <c r="C1500" s="18" t="s">
        <v>879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2087</v>
      </c>
      <c r="C1501" s="18" t="s">
        <v>879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2088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2089</v>
      </c>
      <c r="C1503" s="18" t="s">
        <v>880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2090</v>
      </c>
      <c r="C1504" s="18" t="s">
        <v>880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2091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2092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2093</v>
      </c>
      <c r="C1507" s="18" t="s">
        <v>881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2094</v>
      </c>
      <c r="C1508" s="18" t="s">
        <v>881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2095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2096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2097</v>
      </c>
      <c r="C1511" s="18" t="s">
        <v>636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2098</v>
      </c>
      <c r="C1512" s="18" t="s">
        <v>636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2099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2100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2228</v>
      </c>
      <c r="C1515" s="18" t="s">
        <v>882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2101</v>
      </c>
      <c r="C1516" s="18" t="s">
        <v>883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2102</v>
      </c>
      <c r="C1517" s="18" t="s">
        <v>883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2103</v>
      </c>
      <c r="C1518" s="18" t="s">
        <v>884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2104</v>
      </c>
      <c r="C1519" s="18" t="s">
        <v>884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2105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2106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2107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2108</v>
      </c>
      <c r="C1523" s="18" t="s">
        <v>638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2109</v>
      </c>
      <c r="C1524" s="18" t="s">
        <v>638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2110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2111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2112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2113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2229</v>
      </c>
      <c r="C1529" s="18" t="s">
        <v>641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2230</v>
      </c>
      <c r="C1530" s="18" t="s">
        <v>642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2231</v>
      </c>
      <c r="C1531" s="18" t="s">
        <v>643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2114</v>
      </c>
      <c r="C1532" s="18" t="s">
        <v>885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2115</v>
      </c>
      <c r="C1533" s="18" t="s">
        <v>885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2116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2117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2118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2119</v>
      </c>
      <c r="C1537" s="18" t="s">
        <v>645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2120</v>
      </c>
      <c r="C1538" s="18" t="s">
        <v>645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2121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2122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2123</v>
      </c>
      <c r="C1541" s="18" t="s">
        <v>886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2124</v>
      </c>
      <c r="C1542" s="18" t="s">
        <v>886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2125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2126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2127</v>
      </c>
      <c r="C1545" s="18" t="s">
        <v>647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2128</v>
      </c>
      <c r="C1546" s="18" t="s">
        <v>647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2129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2130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2131</v>
      </c>
      <c r="C1549" s="18" t="s">
        <v>887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2132</v>
      </c>
      <c r="C1550" s="18" t="s">
        <v>887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2133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2134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2135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2136</v>
      </c>
      <c r="C1554" s="18" t="s">
        <v>888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2137</v>
      </c>
      <c r="C1555" s="18" t="s">
        <v>888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2138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2139</v>
      </c>
      <c r="C1557" s="18" t="s">
        <v>889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2140</v>
      </c>
      <c r="C1558" s="18" t="s">
        <v>889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2141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2142</v>
      </c>
      <c r="C1560" s="18" t="s">
        <v>890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2143</v>
      </c>
      <c r="C1561" s="18" t="s">
        <v>890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2144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2145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2146</v>
      </c>
      <c r="C1564" s="18" t="s">
        <v>652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2147</v>
      </c>
      <c r="C1565" s="18" t="s">
        <v>652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2148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2232</v>
      </c>
      <c r="C1567" s="18" t="s">
        <v>653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2149</v>
      </c>
      <c r="C1568" s="18" t="s">
        <v>654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2150</v>
      </c>
      <c r="C1569" s="18" t="s">
        <v>654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2233</v>
      </c>
      <c r="C1570" s="18" t="s">
        <v>655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2234</v>
      </c>
      <c r="C1571" s="18" t="s">
        <v>656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2151</v>
      </c>
      <c r="C1572" s="18" t="s">
        <v>657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2152</v>
      </c>
      <c r="C1573" s="18" t="s">
        <v>657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2153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2235</v>
      </c>
      <c r="C1575" s="18" t="s">
        <v>658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2236</v>
      </c>
      <c r="C1576" s="18" t="s">
        <v>891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2154</v>
      </c>
      <c r="C1577" s="18" t="s">
        <v>660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2155</v>
      </c>
      <c r="C1578" s="18" t="s">
        <v>660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2237</v>
      </c>
      <c r="C1579" s="18" t="s">
        <v>892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893</v>
      </c>
      <c r="D1580" s="17"/>
      <c r="E1580" s="169">
        <f>SUM(E14,E31,E96,E114,E128,E202,E248,E366,E407,E465,E476,E516,E558,E623,E644,E706,E719,E774,E836,E941,E967:E1579)</f>
        <v>578</v>
      </c>
      <c r="F1580" s="169">
        <f>SUM(F14,F31,F96,F114,F128,F202,F248,F366,F407,F465,F476,F516,F558,F623,F644,F706,F719,F774,F836,F941,F967:F1579)</f>
        <v>473</v>
      </c>
      <c r="G1580" s="169">
        <f>SUM(G14,G31,G96,G114,G128,G202,G248,G366,G407,G465,G476,G516,G558,G623,G644,G706,G719,G774,G836,G941,G967:G1579)</f>
        <v>3</v>
      </c>
      <c r="H1580" s="169">
        <f>SUM(H14,H31,H96,H114,H128,H202,H248,H366,H407,H465,H476,H516,H558,H623,H644,H706,H719,H774,H836,H941,H967:H1579)</f>
        <v>4</v>
      </c>
      <c r="I1580" s="169">
        <f>SUM(I14,I31,I96,I114,I128,I202,I248,I366,I407,I465,I476,I516,I558,I623,I644,I706,I719,I774,I836,I941,I967:I1579)</f>
        <v>98</v>
      </c>
      <c r="J1580" s="169">
        <f>SUM(J14,J31,J96,J114,J128,J202,J248,J366,J407,J465,J476,J516,J558,J623,J644,J706,J719,J774,J836,J941,J967:J1579)</f>
        <v>0</v>
      </c>
      <c r="K1580" s="169">
        <f>SUM(K14,K31,K96,K114,K128,K202,K248,K366,K407,K465,K476,K516,K558,K623,K644,K706,K719,K774,K836,K941,K967:K1579)</f>
        <v>7</v>
      </c>
      <c r="L1580" s="169">
        <f>SUM(L14,L31,L96,L114,L128,L202,L248,L366,L407,L465,L476,L516,L558,L623,L644,L706,L719,L774,L836,L941,L967:L1579)</f>
        <v>34</v>
      </c>
      <c r="M1580" s="169">
        <f>SUM(M14,M31,M96,M114,M128,M202,M248,M366,M407,M465,M476,M516,M558,M623,M644,M706,M719,M774,M836,M941,M967:M1579)</f>
        <v>1</v>
      </c>
      <c r="N1580" s="169">
        <f>SUM(N14,N31,N96,N114,N128,N202,N248,N366,N407,N465,N476,N516,N558,N623,N644,N706,N719,N774,N836,N941,N967:N1579)</f>
        <v>4</v>
      </c>
      <c r="O1580" s="169">
        <f>SUM(O14,O31,O96,O114,O128,O202,O248,O366,O407,O465,O476,O516,O558,O623,O644,O706,O719,O774,O836,O941,O967:O1579)</f>
        <v>0</v>
      </c>
      <c r="P1580" s="169">
        <f>SUM(P14,P31,P96,P114,P128,P202,P248,P366,P407,P465,P476,P516,P558,P623,P644,P706,P719,P774,P836,P941,P967:P1579)</f>
        <v>1</v>
      </c>
      <c r="Q1580" s="169">
        <f>SUM(Q14,Q31,Q96,Q114,Q128,Q202,Q248,Q366,Q407,Q465,Q476,Q516,Q558,Q623,Q644,Q706,Q719,Q774,Q836,Q941,Q967:Q1579)</f>
        <v>3</v>
      </c>
      <c r="R1580" s="169">
        <f>SUM(R14,R31,R96,R114,R128,R202,R248,R366,R407,R465,R476,R516,R558,R623,R644,R706,R719,R774,R836,R941,R967:R1579)</f>
        <v>48</v>
      </c>
      <c r="S1580" s="169">
        <f>SUM(S14,S31,S96,S114,S128,S202,S248,S366,S407,S465,S476,S516,S558,S623,S644,S706,S719,S774,S836,S941,S967:S1579)</f>
        <v>0</v>
      </c>
      <c r="T1580" s="169">
        <f>SUM(T14,T31,T96,T114,T128,T202,T248,T366,T407,T465,T476,T516,T558,T623,T644,T706,T719,T774,T836,T941,T967:T1579)</f>
        <v>111</v>
      </c>
      <c r="U1580" s="169">
        <f>SUM(U14,U31,U96,U114,U128,U202,U248,U366,U407,U465,U476,U516,U558,U623,U644,U706,U719,U774,U836,U941,U967:U1579)</f>
        <v>7</v>
      </c>
      <c r="V1580" s="169">
        <f>SUM(V14,V31,V96,V114,V128,V202,V248,V366,V407,V465,V476,V516,V558,V623,V644,V706,V719,V774,V836,V941,V967:V1579)</f>
        <v>18</v>
      </c>
      <c r="W1580" s="169">
        <f>SUM(W14,W31,W96,W114,W128,W202,W248,W366,W407,W465,W476,W516,W558,W623,W644,W706,W719,W774,W836,W941,W967:W1579)</f>
        <v>27</v>
      </c>
      <c r="X1580" s="169">
        <f>SUM(X14,X31,X96,X114,X128,X202,X248,X366,X407,X465,X476,X516,X558,X623,X644,X706,X719,X774,X836,X941,X967:X1579)</f>
        <v>43</v>
      </c>
      <c r="Y1580" s="169">
        <f>SUM(Y14,Y31,Y96,Y114,Y128,Y202,Y248,Y366,Y407,Y465,Y476,Y516,Y558,Y623,Y644,Y706,Y719,Y774,Y836,Y941,Y967:Y1579)</f>
        <v>15</v>
      </c>
      <c r="Z1580" s="169">
        <f>SUM(Z14,Z31,Z96,Z114,Z128,Z202,Z248,Z366,Z407,Z465,Z476,Z516,Z558,Z623,Z644,Z706,Z719,Z774,Z836,Z941,Z967:Z1579)</f>
        <v>1</v>
      </c>
      <c r="AA1580" s="169">
        <f>SUM(AA14,AA31,AA96,AA114,AA128,AA202,AA248,AA366,AA407,AA465,AA476,AA516,AA558,AA623,AA644,AA706,AA719,AA774,AA836,AA941,AA967:AA1579)</f>
        <v>0</v>
      </c>
      <c r="AB1580" s="169">
        <f>SUM(AB14,AB31,AB96,AB114,AB128,AB202,AB248,AB366,AB407,AB465,AB476,AB516,AB558,AB623,AB644,AB706,AB719,AB774,AB836,AB941,AB967:AB1579)</f>
        <v>22</v>
      </c>
      <c r="AC1580" s="169">
        <f>SUM(AC14,AC31,AC96,AC114,AC128,AC202,AC248,AC366,AC407,AC465,AC476,AC516,AC558,AC623,AC644,AC706,AC719,AC774,AC836,AC941,AC967:AC1579)</f>
        <v>0</v>
      </c>
      <c r="AD1580" s="169">
        <f>SUM(AD14,AD31,AD96,AD114,AD128,AD202,AD248,AD366,AD407,AD465,AD476,AD516,AD558,AD623,AD644,AD706,AD719,AD774,AD836,AD941,AD967:AD1579)</f>
        <v>24</v>
      </c>
      <c r="AE1580" s="169">
        <f>SUM(AE14,AE31,AE96,AE114,AE128,AE202,AE248,AE366,AE407,AE465,AE476,AE516,AE558,AE623,AE644,AE706,AE719,AE774,AE836,AE941,AE967:AE1579)</f>
        <v>1</v>
      </c>
      <c r="AF1580" s="169">
        <f>SUM(AF14,AF31,AF96,AF114,AF128,AF202,AF248,AF366,AF407,AF465,AF476,AF516,AF558,AF623,AF644,AF706,AF719,AF774,AF836,AF941,AF967:AF1579)</f>
        <v>1</v>
      </c>
      <c r="AG1580" s="169">
        <f>SUM(AG14,AG31,AG96,AG114,AG128,AG202,AG248,AG366,AG407,AG465,AG476,AG516,AG558,AG623,AG644,AG706,AG719,AG774,AG836,AG941,AG967:AG1579)</f>
        <v>66</v>
      </c>
      <c r="AH1580" s="169">
        <f>SUM(AH14,AH31,AH96,AH114,AH128,AH202,AH248,AH366,AH407,AH465,AH476,AH516,AH558,AH623,AH644,AH706,AH719,AH774,AH836,AH941,AH967:AH1579)</f>
        <v>94</v>
      </c>
      <c r="AI1580" s="169">
        <f>SUM(AI14,AI31,AI96,AI114,AI128,AI202,AI248,AI366,AI407,AI465,AI476,AI516,AI558,AI623,AI644,AI706,AI719,AI774,AI836,AI941,AI967:AI1579)</f>
        <v>0</v>
      </c>
      <c r="AJ1580" s="169">
        <f>SUM(AJ14,AJ31,AJ96,AJ114,AJ128,AJ202,AJ248,AJ366,AJ407,AJ465,AJ476,AJ516,AJ558,AJ623,AJ644,AJ706,AJ719,AJ774,AJ836,AJ941,AJ967:AJ1579)</f>
        <v>0</v>
      </c>
      <c r="AK1580" s="169">
        <f>SUM(AK14,AK31,AK96,AK114,AK128,AK202,AK248,AK366,AK407,AK465,AK476,AK516,AK558,AK623,AK644,AK706,AK719,AK774,AK836,AK941,AK967:AK1579)</f>
        <v>147</v>
      </c>
      <c r="AL1580" s="169">
        <f>SUM(AL14,AL31,AL96,AL114,AL128,AL202,AL248,AL366,AL407,AL465,AL476,AL516,AL558,AL623,AL644,AL706,AL719,AL774,AL836,AL941,AL967:AL1579)</f>
        <v>1</v>
      </c>
      <c r="AM1580" s="169">
        <f>SUM(AM14,AM31,AM96,AM114,AM128,AM202,AM248,AM366,AM407,AM465,AM476,AM516,AM558,AM623,AM644,AM706,AM719,AM774,AM836,AM941,AM967:AM1579)</f>
        <v>6</v>
      </c>
      <c r="AN1580" s="169">
        <f>SUM(AN14,AN31,AN96,AN114,AN128,AN202,AN248,AN366,AN407,AN465,AN476,AN516,AN558,AN623,AN644,AN706,AN719,AN774,AN836,AN941,AN967:AN1579)</f>
        <v>0</v>
      </c>
      <c r="AO1580" s="169">
        <f>SUM(AO14,AO31,AO96,AO114,AO128,AO202,AO248,AO366,AO407,AO465,AO476,AO516,AO558,AO623,AO644,AO706,AO719,AO774,AO836,AO941,AO967:AO1579)</f>
        <v>5</v>
      </c>
      <c r="AP1580" s="169">
        <f>SUM(AP14,AP31,AP96,AP114,AP128,AP202,AP248,AP366,AP407,AP465,AP476,AP516,AP558,AP623,AP644,AP706,AP719,AP774,AP836,AP941,AP967:AP1579)</f>
        <v>27</v>
      </c>
      <c r="AQ1580" s="169">
        <f>SUM(AQ14,AQ31,AQ96,AQ114,AQ128,AQ202,AQ248,AQ366,AQ407,AQ465,AQ476,AQ516,AQ558,AQ623,AQ644,AQ706,AQ719,AQ774,AQ836,AQ941,AQ967:AQ1579)</f>
        <v>16</v>
      </c>
      <c r="AR1580" s="169">
        <f>SUM(AR14,AR31,AR96,AR114,AR128,AR202,AR248,AR366,AR407,AR465,AR476,AR516,AR558,AR623,AR644,AR706,AR719,AR774,AR836,AR941,AR967:AR1579)</f>
        <v>43</v>
      </c>
      <c r="AS1580" s="169">
        <f>SUM(AS14,AS31,AS96,AS114,AS128,AS202,AS248,AS366,AS407,AS465,AS476,AS516,AS558,AS623,AS644,AS706,AS719,AS774,AS836,AS941,AS967:AS1579)</f>
        <v>26</v>
      </c>
      <c r="AT1580" s="169">
        <f>SUM(AT14,AT31,AT96,AT114,AT128,AT202,AT248,AT366,AT407,AT465,AT476,AT516,AT558,AT623,AT644,AT706,AT719,AT774,AT836,AT941,AT967:AT1579)</f>
        <v>0</v>
      </c>
      <c r="AU1580" s="169">
        <f>SUM(AU14,AU31,AU96,AU114,AU128,AU202,AU248,AU366,AU407,AU465,AU476,AU516,AU558,AU623,AU644,AU706,AU719,AU774,AU836,AU941,AU967:AU1579)</f>
        <v>14</v>
      </c>
      <c r="AV1580" s="169">
        <f>SUM(AV14,AV31,AV96,AV114,AV128,AV202,AV248,AV366,AV407,AV465,AV476,AV516,AV558,AV623,AV644,AV706,AV719,AV774,AV836,AV941,AV967:AV1579)</f>
        <v>1</v>
      </c>
      <c r="AW1580" s="169">
        <f>SUM(AW14,AW31,AW96,AW114,AW128,AW202,AW248,AW366,AW407,AW465,AW476,AW516,AW558,AW623,AW644,AW706,AW719,AW774,AW836,AW941,AW967:AW1579)</f>
        <v>3</v>
      </c>
      <c r="AX1580" s="169">
        <f>SUM(AX14,AX31,AX96,AX114,AX128,AX202,AX248,AX366,AX407,AX465,AX476,AX516,AX558,AX623,AX644,AX706,AX719,AX774,AX836,AX941,AX967:AX1579)</f>
        <v>5</v>
      </c>
      <c r="AY1580" s="169">
        <f>SUM(AY14,AY31,AY96,AY114,AY128,AY202,AY248,AY366,AY407,AY465,AY476,AY516,AY558,AY623,AY644,AY706,AY719,AY774,AY836,AY941,AY967:AY1579)</f>
        <v>2</v>
      </c>
      <c r="AZ1580" s="169">
        <f>SUM(AZ14,AZ31,AZ96,AZ114,AZ128,AZ202,AZ248,AZ366,AZ407,AZ465,AZ476,AZ516,AZ558,AZ623,AZ644,AZ706,AZ719,AZ774,AZ836,AZ941,AZ967:AZ1579)</f>
        <v>3</v>
      </c>
      <c r="BA1580" s="169">
        <f>SUM(BA14,BA31,BA96,BA114,BA128,BA202,BA248,BA366,BA407,BA465,BA476,BA516,BA558,BA623,BA644,BA706,BA719,BA774,BA836,BA941,BA967:BA1579)</f>
        <v>0</v>
      </c>
      <c r="BB1580" s="169">
        <f>SUM(BB14,BB31,BB96,BB114,BB128,BB202,BB248,BB366,BB407,BB465,BB476,BB516,BB558,BB623,BB644,BB706,BB719,BB774,BB836,BB941,BB967:BB1579)</f>
        <v>0</v>
      </c>
      <c r="BC1580" s="169">
        <f>SUM(BC14,BC31,BC96,BC114,BC128,BC202,BC248,BC366,BC407,BC465,BC476,BC516,BC558,BC623,BC644,BC706,BC719,BC774,BC836,BC941,BC967:BC1579)</f>
        <v>1</v>
      </c>
      <c r="BD1580" s="169">
        <f>SUM(BD14,BD31,BD96,BD114,BD128,BD202,BD248,BD366,BD407,BD465,BD476,BD516,BD558,BD623,BD644,BD706,BD719,BD774,BD836,BD941,BD967:BD1579)</f>
        <v>0</v>
      </c>
      <c r="BE1580" s="169">
        <f>SUM(BE14,BE31,BE96,BE114,BE128,BE202,BE248,BE366,BE407,BE465,BE476,BE516,BE558,BE623,BE644,BE706,BE719,BE774,BE836,BE941,BE967:BE1579)</f>
        <v>0</v>
      </c>
      <c r="BF1580" s="169">
        <f>SUM(BF14,BF31,BF96,BF114,BF128,BF202,BF248,BF366,BF407,BF465,BF476,BF516,BF558,BF623,BF644,BF706,BF719,BF774,BF836,BF941,BF967:BF1579)</f>
        <v>0</v>
      </c>
      <c r="BG1580" s="169">
        <f>SUM(BG14,BG31,BG96,BG114,BG128,BG202,BG248,BG366,BG407,BG465,BG476,BG516,BG558,BG623,BG644,BG706,BG719,BG774,BG836,BG941,BG967:BG1579)</f>
        <v>0</v>
      </c>
      <c r="BH1580" s="169">
        <f>SUM(BH14,BH31,BH96,BH114,BH128,BH202,BH248,BH366,BH407,BH465,BH476,BH516,BH558,BH623,BH644,BH706,BH719,BH774,BH836,BH941,BH967:BH1579)</f>
        <v>0</v>
      </c>
      <c r="BI1580" s="169">
        <f>SUM(BI14,BI31,BI96,BI114,BI128,BI202,BI248,BI366,BI407,BI465,BI476,BI516,BI558,BI623,BI644,BI706,BI719,BI774,BI836,BI941,BI967:BI1579)</f>
        <v>0</v>
      </c>
      <c r="BJ1580" s="169">
        <f>SUM(BJ14,BJ31,BJ96,BJ114,BJ128,BJ202,BJ248,BJ366,BJ407,BJ465,BJ476,BJ516,BJ558,BJ623,BJ644,BJ706,BJ719,BJ774,BJ836,BJ941,BJ967:BJ1579)</f>
        <v>0</v>
      </c>
      <c r="BK1580" s="169">
        <f>SUM(BK14,BK31,BK96,BK114,BK128,BK202,BK248,BK366,BK407,BK465,BK476,BK516,BK558,BK623,BK644,BK706,BK719,BK774,BK836,BK941,BK967:BK1579)</f>
        <v>0</v>
      </c>
      <c r="BL1580" s="169">
        <f>SUM(BL14,BL31,BL96,BL114,BL128,BL202,BL248,BL366,BL407,BL465,BL476,BL516,BL558,BL623,BL644,BL706,BL719,BL774,BL836,BL941,BL967:BL1579)</f>
        <v>9</v>
      </c>
      <c r="BM1580" s="169">
        <f>SUM(BM14,BM31,BM96,BM114,BM128,BM202,BM248,BM366,BM407,BM465,BM476,BM516,BM558,BM623,BM644,BM706,BM719,BM774,BM836,BM941,BM967:BM1579)</f>
        <v>0</v>
      </c>
    </row>
    <row r="1581" spans="1:65" ht="12.75">
      <c r="A1581" s="5">
        <v>1568</v>
      </c>
      <c r="B1581" s="26"/>
      <c r="C1581" s="20" t="s">
        <v>894</v>
      </c>
      <c r="D1581" s="20"/>
      <c r="E1581" s="163">
        <v>153</v>
      </c>
      <c r="F1581" s="163">
        <v>81</v>
      </c>
      <c r="G1581" s="163"/>
      <c r="H1581" s="163"/>
      <c r="I1581" s="163">
        <v>72</v>
      </c>
      <c r="J1581" s="163"/>
      <c r="K1581" s="163">
        <v>7</v>
      </c>
      <c r="L1581" s="163">
        <v>33</v>
      </c>
      <c r="M1581" s="163"/>
      <c r="N1581" s="163"/>
      <c r="O1581" s="163"/>
      <c r="P1581" s="163"/>
      <c r="Q1581" s="163">
        <v>2</v>
      </c>
      <c r="R1581" s="163">
        <v>30</v>
      </c>
      <c r="S1581" s="163"/>
      <c r="T1581" s="167">
        <v>1</v>
      </c>
      <c r="U1581" s="167"/>
      <c r="V1581" s="167"/>
      <c r="W1581" s="167">
        <v>1</v>
      </c>
      <c r="X1581" s="167"/>
      <c r="Y1581" s="167"/>
      <c r="Z1581" s="167"/>
      <c r="AA1581" s="167"/>
      <c r="AB1581" s="167">
        <v>5</v>
      </c>
      <c r="AC1581" s="167"/>
      <c r="AD1581" s="167">
        <v>7</v>
      </c>
      <c r="AE1581" s="167">
        <v>1</v>
      </c>
      <c r="AF1581" s="167"/>
      <c r="AG1581" s="167">
        <v>27</v>
      </c>
      <c r="AH1581" s="167">
        <v>26</v>
      </c>
      <c r="AI1581" s="167"/>
      <c r="AJ1581" s="167"/>
      <c r="AK1581" s="167">
        <v>11</v>
      </c>
      <c r="AL1581" s="167"/>
      <c r="AM1581" s="167">
        <v>3</v>
      </c>
      <c r="AN1581" s="167"/>
      <c r="AO1581" s="167"/>
      <c r="AP1581" s="167"/>
      <c r="AQ1581" s="167"/>
      <c r="AR1581" s="167">
        <v>3</v>
      </c>
      <c r="AS1581" s="167">
        <v>4</v>
      </c>
      <c r="AT1581" s="167"/>
      <c r="AU1581" s="167">
        <v>1</v>
      </c>
      <c r="AV1581" s="167"/>
      <c r="AW1581" s="167">
        <v>1</v>
      </c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>
        <v>1</v>
      </c>
      <c r="BM1581" s="163"/>
    </row>
    <row r="1582" spans="1:65" ht="12.75">
      <c r="A1582" s="5">
        <v>1569</v>
      </c>
      <c r="B1582" s="26"/>
      <c r="C1582" s="21" t="s">
        <v>895</v>
      </c>
      <c r="D1582" s="21"/>
      <c r="E1582" s="163">
        <v>258</v>
      </c>
      <c r="F1582" s="163">
        <v>234</v>
      </c>
      <c r="G1582" s="163">
        <v>1</v>
      </c>
      <c r="H1582" s="163">
        <v>1</v>
      </c>
      <c r="I1582" s="163">
        <v>22</v>
      </c>
      <c r="J1582" s="163"/>
      <c r="K1582" s="163"/>
      <c r="L1582" s="163">
        <v>1</v>
      </c>
      <c r="M1582" s="163">
        <v>1</v>
      </c>
      <c r="N1582" s="163">
        <v>4</v>
      </c>
      <c r="O1582" s="163"/>
      <c r="P1582" s="163">
        <v>1</v>
      </c>
      <c r="Q1582" s="163"/>
      <c r="R1582" s="163">
        <v>15</v>
      </c>
      <c r="S1582" s="163"/>
      <c r="T1582" s="167">
        <v>31</v>
      </c>
      <c r="U1582" s="167">
        <v>6</v>
      </c>
      <c r="V1582" s="167">
        <v>17</v>
      </c>
      <c r="W1582" s="167">
        <v>6</v>
      </c>
      <c r="X1582" s="167">
        <v>2</v>
      </c>
      <c r="Y1582" s="167"/>
      <c r="Z1582" s="167"/>
      <c r="AA1582" s="167"/>
      <c r="AB1582" s="167">
        <v>16</v>
      </c>
      <c r="AC1582" s="167"/>
      <c r="AD1582" s="167">
        <v>17</v>
      </c>
      <c r="AE1582" s="167"/>
      <c r="AF1582" s="167"/>
      <c r="AG1582" s="167">
        <v>39</v>
      </c>
      <c r="AH1582" s="167">
        <v>68</v>
      </c>
      <c r="AI1582" s="167"/>
      <c r="AJ1582" s="167"/>
      <c r="AK1582" s="167">
        <v>60</v>
      </c>
      <c r="AL1582" s="167">
        <v>1</v>
      </c>
      <c r="AM1582" s="167">
        <v>2</v>
      </c>
      <c r="AN1582" s="167"/>
      <c r="AO1582" s="167"/>
      <c r="AP1582" s="167">
        <v>6</v>
      </c>
      <c r="AQ1582" s="167">
        <v>1</v>
      </c>
      <c r="AR1582" s="167">
        <v>20</v>
      </c>
      <c r="AS1582" s="167">
        <v>13</v>
      </c>
      <c r="AT1582" s="167"/>
      <c r="AU1582" s="167">
        <v>8</v>
      </c>
      <c r="AV1582" s="167">
        <v>1</v>
      </c>
      <c r="AW1582" s="167">
        <v>2</v>
      </c>
      <c r="AX1582" s="167">
        <v>4</v>
      </c>
      <c r="AY1582" s="167">
        <v>1</v>
      </c>
      <c r="AZ1582" s="167"/>
      <c r="BA1582" s="167"/>
      <c r="BB1582" s="167"/>
      <c r="BC1582" s="167">
        <v>1</v>
      </c>
      <c r="BD1582" s="167"/>
      <c r="BE1582" s="167"/>
      <c r="BF1582" s="167"/>
      <c r="BG1582" s="167"/>
      <c r="BH1582" s="167"/>
      <c r="BI1582" s="167"/>
      <c r="BJ1582" s="167"/>
      <c r="BK1582" s="167"/>
      <c r="BL1582" s="167">
        <v>1</v>
      </c>
      <c r="BM1582" s="163"/>
    </row>
    <row r="1583" spans="1:65" ht="12.75">
      <c r="A1583" s="5">
        <v>1570</v>
      </c>
      <c r="B1583" s="26"/>
      <c r="C1583" s="21" t="s">
        <v>896</v>
      </c>
      <c r="D1583" s="21"/>
      <c r="E1583" s="163">
        <v>154</v>
      </c>
      <c r="F1583" s="163">
        <v>146</v>
      </c>
      <c r="G1583" s="163">
        <v>2</v>
      </c>
      <c r="H1583" s="163">
        <v>2</v>
      </c>
      <c r="I1583" s="163">
        <v>4</v>
      </c>
      <c r="J1583" s="163"/>
      <c r="K1583" s="163"/>
      <c r="L1583" s="163"/>
      <c r="M1583" s="163"/>
      <c r="N1583" s="163"/>
      <c r="O1583" s="163"/>
      <c r="P1583" s="163"/>
      <c r="Q1583" s="163">
        <v>1</v>
      </c>
      <c r="R1583" s="163">
        <v>3</v>
      </c>
      <c r="S1583" s="163"/>
      <c r="T1583" s="167">
        <v>70</v>
      </c>
      <c r="U1583" s="167">
        <v>1</v>
      </c>
      <c r="V1583" s="167">
        <v>1</v>
      </c>
      <c r="W1583" s="167">
        <v>19</v>
      </c>
      <c r="X1583" s="167">
        <v>41</v>
      </c>
      <c r="Y1583" s="167">
        <v>8</v>
      </c>
      <c r="Z1583" s="167"/>
      <c r="AA1583" s="167"/>
      <c r="AB1583" s="167">
        <v>1</v>
      </c>
      <c r="AC1583" s="167"/>
      <c r="AD1583" s="167"/>
      <c r="AE1583" s="167"/>
      <c r="AF1583" s="167">
        <v>1</v>
      </c>
      <c r="AG1583" s="167"/>
      <c r="AH1583" s="167"/>
      <c r="AI1583" s="167"/>
      <c r="AJ1583" s="167"/>
      <c r="AK1583" s="167">
        <v>73</v>
      </c>
      <c r="AL1583" s="167"/>
      <c r="AM1583" s="167">
        <v>1</v>
      </c>
      <c r="AN1583" s="167"/>
      <c r="AO1583" s="167">
        <v>5</v>
      </c>
      <c r="AP1583" s="167">
        <v>21</v>
      </c>
      <c r="AQ1583" s="167">
        <v>7</v>
      </c>
      <c r="AR1583" s="167">
        <v>20</v>
      </c>
      <c r="AS1583" s="167">
        <v>9</v>
      </c>
      <c r="AT1583" s="167"/>
      <c r="AU1583" s="167">
        <v>5</v>
      </c>
      <c r="AV1583" s="167"/>
      <c r="AW1583" s="167"/>
      <c r="AX1583" s="167">
        <v>1</v>
      </c>
      <c r="AY1583" s="167">
        <v>1</v>
      </c>
      <c r="AZ1583" s="167">
        <v>3</v>
      </c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>
        <v>6</v>
      </c>
      <c r="BM1583" s="163"/>
    </row>
    <row r="1584" spans="1:65" ht="12.75">
      <c r="A1584" s="5">
        <v>1571</v>
      </c>
      <c r="B1584" s="26"/>
      <c r="C1584" s="21" t="s">
        <v>897</v>
      </c>
      <c r="D1584" s="21"/>
      <c r="E1584" s="163">
        <v>13</v>
      </c>
      <c r="F1584" s="163">
        <v>12</v>
      </c>
      <c r="G1584" s="163"/>
      <c r="H1584" s="163">
        <v>1</v>
      </c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>
        <v>9</v>
      </c>
      <c r="U1584" s="167"/>
      <c r="V1584" s="167"/>
      <c r="W1584" s="167">
        <v>1</v>
      </c>
      <c r="X1584" s="167"/>
      <c r="Y1584" s="167">
        <v>7</v>
      </c>
      <c r="Z1584" s="167">
        <v>1</v>
      </c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>
        <v>3</v>
      </c>
      <c r="AL1584" s="167"/>
      <c r="AM1584" s="167"/>
      <c r="AN1584" s="167"/>
      <c r="AO1584" s="167"/>
      <c r="AP1584" s="167"/>
      <c r="AQ1584" s="167">
        <v>8</v>
      </c>
      <c r="AR1584" s="167"/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>
        <v>1</v>
      </c>
      <c r="BM1584" s="163"/>
    </row>
    <row r="1585" spans="1:65" s="65" customFormat="1" ht="12.75">
      <c r="A1585" s="5">
        <v>1572</v>
      </c>
      <c r="B1585" s="95"/>
      <c r="C1585" s="64" t="s">
        <v>898</v>
      </c>
      <c r="D1585" s="64"/>
      <c r="E1585" s="163"/>
      <c r="F1585" s="163"/>
      <c r="G1585" s="163"/>
      <c r="H1585" s="163"/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/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5" s="65" customFormat="1" ht="12.75">
      <c r="A1586" s="5">
        <v>1573</v>
      </c>
      <c r="B1586" s="95"/>
      <c r="C1586" s="64" t="s">
        <v>899</v>
      </c>
      <c r="D1586" s="64"/>
      <c r="E1586" s="163">
        <v>20</v>
      </c>
      <c r="F1586" s="163">
        <v>18</v>
      </c>
      <c r="G1586" s="163"/>
      <c r="H1586" s="163"/>
      <c r="I1586" s="163">
        <v>2</v>
      </c>
      <c r="J1586" s="163"/>
      <c r="K1586" s="163"/>
      <c r="L1586" s="163"/>
      <c r="M1586" s="163"/>
      <c r="N1586" s="163">
        <v>1</v>
      </c>
      <c r="O1586" s="163"/>
      <c r="P1586" s="163"/>
      <c r="Q1586" s="163"/>
      <c r="R1586" s="163">
        <v>1</v>
      </c>
      <c r="S1586" s="163"/>
      <c r="T1586" s="167">
        <v>2</v>
      </c>
      <c r="U1586" s="167"/>
      <c r="V1586" s="167"/>
      <c r="W1586" s="167">
        <v>2</v>
      </c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>
        <v>4</v>
      </c>
      <c r="AH1586" s="167"/>
      <c r="AI1586" s="167"/>
      <c r="AJ1586" s="167"/>
      <c r="AK1586" s="167">
        <v>10</v>
      </c>
      <c r="AL1586" s="167"/>
      <c r="AM1586" s="167">
        <v>2</v>
      </c>
      <c r="AN1586" s="167"/>
      <c r="AO1586" s="167"/>
      <c r="AP1586" s="167"/>
      <c r="AQ1586" s="167"/>
      <c r="AR1586" s="167"/>
      <c r="AS1586" s="167">
        <v>1</v>
      </c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>
        <v>2</v>
      </c>
      <c r="BM1586" s="163"/>
    </row>
    <row r="1587" spans="1:65" s="65" customFormat="1" ht="12.75">
      <c r="A1587" s="5">
        <v>1574</v>
      </c>
      <c r="B1587" s="95"/>
      <c r="C1587" s="64" t="s">
        <v>900</v>
      </c>
      <c r="D1587" s="64"/>
      <c r="E1587" s="163">
        <v>3</v>
      </c>
      <c r="F1587" s="163">
        <v>3</v>
      </c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>
        <v>3</v>
      </c>
      <c r="U1587" s="167"/>
      <c r="V1587" s="167"/>
      <c r="W1587" s="167"/>
      <c r="X1587" s="167"/>
      <c r="Y1587" s="167">
        <v>3</v>
      </c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>
        <v>3</v>
      </c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901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178" t="s">
        <v>902</v>
      </c>
      <c r="D1590" s="23" t="s">
        <v>2429</v>
      </c>
      <c r="E1590" s="27" t="s">
        <v>905</v>
      </c>
      <c r="F1590" s="94" t="s">
        <v>1352</v>
      </c>
      <c r="G1590" s="94" t="s">
        <v>1429</v>
      </c>
      <c r="H1590" s="94" t="s">
        <v>1419</v>
      </c>
      <c r="I1590" s="94" t="s">
        <v>1425</v>
      </c>
      <c r="J1590" s="94" t="s">
        <v>1439</v>
      </c>
      <c r="K1590" s="94" t="s">
        <v>1432</v>
      </c>
      <c r="L1590" s="94" t="s">
        <v>1422</v>
      </c>
      <c r="M1590" s="94" t="s">
        <v>1436</v>
      </c>
      <c r="N1590" s="94" t="s">
        <v>1442</v>
      </c>
      <c r="O1590" s="94" t="s">
        <v>1588</v>
      </c>
      <c r="P1590" s="94" t="s">
        <v>1589</v>
      </c>
      <c r="Q1590" s="94" t="s">
        <v>1590</v>
      </c>
      <c r="R1590" s="94" t="s">
        <v>1591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202" t="s">
        <v>2254</v>
      </c>
      <c r="BA1590" s="202"/>
      <c r="BB1590" s="120"/>
      <c r="BC1590" s="203" t="s">
        <v>2429</v>
      </c>
      <c r="BD1590" s="203"/>
      <c r="BE1590" s="203"/>
      <c r="BF1590" s="121" t="s">
        <v>2429</v>
      </c>
      <c r="BG1590" s="206" t="s">
        <v>2430</v>
      </c>
      <c r="BH1590" s="206"/>
      <c r="BI1590" s="206"/>
      <c r="BJ1590" s="206"/>
      <c r="BK1590" s="206"/>
      <c r="BL1590" s="120"/>
      <c r="BM1590" s="71" t="s">
        <v>2429</v>
      </c>
    </row>
    <row r="1591" spans="1:65" s="61" customFormat="1" ht="19.5" customHeight="1">
      <c r="A1591" s="72"/>
      <c r="B1591" s="73"/>
      <c r="C1591" s="179"/>
      <c r="D1591" s="62" t="s">
        <v>2429</v>
      </c>
      <c r="E1591" s="163"/>
      <c r="F1591" s="163"/>
      <c r="G1591" s="163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2429</v>
      </c>
      <c r="BA1591" s="122" t="s">
        <v>2429</v>
      </c>
      <c r="BB1591" s="120"/>
      <c r="BC1591" s="204" t="s">
        <v>2249</v>
      </c>
      <c r="BD1591" s="204"/>
      <c r="BE1591" s="204"/>
      <c r="BF1591" s="121" t="s">
        <v>2429</v>
      </c>
      <c r="BG1591" s="204" t="s">
        <v>2250</v>
      </c>
      <c r="BH1591" s="204"/>
      <c r="BI1591" s="204"/>
      <c r="BK1591" s="120"/>
      <c r="BL1591" s="120"/>
      <c r="BM1591" s="76" t="s">
        <v>2429</v>
      </c>
    </row>
    <row r="1592" spans="1:65" ht="12.75" customHeight="1">
      <c r="A1592" s="7"/>
      <c r="B1592" s="12"/>
      <c r="C1592" s="173" t="s">
        <v>903</v>
      </c>
      <c r="D1592" s="23" t="s">
        <v>2429</v>
      </c>
      <c r="E1592" s="26" t="s">
        <v>906</v>
      </c>
      <c r="F1592" s="77" t="s">
        <v>1353</v>
      </c>
      <c r="G1592" s="77" t="s">
        <v>1430</v>
      </c>
      <c r="H1592" s="77" t="s">
        <v>1420</v>
      </c>
      <c r="I1592" s="77" t="s">
        <v>1426</v>
      </c>
      <c r="J1592" s="77" t="s">
        <v>1440</v>
      </c>
      <c r="K1592" s="77" t="s">
        <v>1433</v>
      </c>
      <c r="L1592" s="67" t="s">
        <v>1423</v>
      </c>
      <c r="M1592" s="77" t="s">
        <v>1437</v>
      </c>
      <c r="N1592" s="77" t="s">
        <v>1443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205" t="s">
        <v>2255</v>
      </c>
      <c r="BA1592" s="205"/>
      <c r="BB1592" s="120"/>
      <c r="BC1592" s="203" t="s">
        <v>2429</v>
      </c>
      <c r="BD1592" s="203"/>
      <c r="BE1592" s="203"/>
      <c r="BF1592" s="121" t="s">
        <v>2429</v>
      </c>
      <c r="BG1592" s="206" t="s">
        <v>2431</v>
      </c>
      <c r="BH1592" s="206"/>
      <c r="BI1592" s="206"/>
      <c r="BJ1592" s="206"/>
      <c r="BK1592" s="206"/>
      <c r="BL1592" s="120"/>
      <c r="BM1592" s="42" t="s">
        <v>2429</v>
      </c>
    </row>
    <row r="1593" spans="1:68" s="61" customFormat="1" ht="19.5" customHeight="1">
      <c r="A1593" s="7"/>
      <c r="B1593" s="63"/>
      <c r="C1593" s="174"/>
      <c r="D1593" s="62" t="s">
        <v>2429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204" t="s">
        <v>2249</v>
      </c>
      <c r="BD1593" s="204"/>
      <c r="BE1593" s="204"/>
      <c r="BF1593" s="120"/>
      <c r="BG1593" s="204" t="s">
        <v>2250</v>
      </c>
      <c r="BH1593" s="204"/>
      <c r="BI1593" s="204"/>
      <c r="BK1593" s="120"/>
      <c r="BL1593" s="120"/>
      <c r="BM1593" s="82" t="s">
        <v>2429</v>
      </c>
      <c r="BN1593" s="93"/>
      <c r="BO1593" s="93"/>
      <c r="BP1593" s="93"/>
    </row>
    <row r="1594" spans="53:64" ht="9.75" customHeight="1">
      <c r="BA1594" s="124" t="s">
        <v>2429</v>
      </c>
      <c r="BB1594" s="124" t="s">
        <v>2429</v>
      </c>
      <c r="BC1594" s="126" t="s">
        <v>2429</v>
      </c>
      <c r="BD1594" s="126" t="s">
        <v>2429</v>
      </c>
      <c r="BE1594" s="126" t="s">
        <v>2429</v>
      </c>
      <c r="BF1594" s="126" t="s">
        <v>2429</v>
      </c>
      <c r="BG1594" s="126" t="s">
        <v>2429</v>
      </c>
      <c r="BH1594" s="127" t="s">
        <v>2429</v>
      </c>
      <c r="BI1594" s="126" t="s">
        <v>2429</v>
      </c>
      <c r="BJ1594" s="128"/>
      <c r="BK1594" s="126" t="s">
        <v>2429</v>
      </c>
      <c r="BL1594" s="129" t="s">
        <v>2429</v>
      </c>
    </row>
    <row r="1595" spans="52:64" ht="12.75">
      <c r="AZ1595" s="124" t="s">
        <v>2252</v>
      </c>
      <c r="BB1595" s="208" t="s">
        <v>2432</v>
      </c>
      <c r="BC1595" s="208"/>
      <c r="BD1595" s="208"/>
      <c r="BE1595" s="120"/>
      <c r="BF1595" s="209" t="s">
        <v>2253</v>
      </c>
      <c r="BG1595" s="209"/>
      <c r="BH1595" s="209"/>
      <c r="BI1595" s="210" t="s">
        <v>2433</v>
      </c>
      <c r="BJ1595" s="210"/>
      <c r="BK1595" s="210"/>
      <c r="BL1595" s="210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207" t="s">
        <v>2251</v>
      </c>
      <c r="BA1597" s="207"/>
      <c r="BB1597" s="211" t="s">
        <v>2432</v>
      </c>
      <c r="BC1597" s="211"/>
      <c r="BD1597" s="211"/>
      <c r="BF1597" s="212" t="s">
        <v>2434</v>
      </c>
      <c r="BG1597" s="212"/>
      <c r="BH1597" s="212"/>
      <c r="BI1597" s="212"/>
      <c r="BJ1597" s="120"/>
      <c r="BK1597" s="120"/>
      <c r="BL1597" s="120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&amp;LBF1C919A&amp;CФорма № 6-8, Підрозділ: Луцький міськрайонний суд Волинської області,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K1577">
      <selection activeCell="BM1597" sqref="BM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2429</v>
      </c>
      <c r="C4" s="153"/>
      <c r="D4" s="153"/>
    </row>
    <row r="5" spans="1:69" ht="12.75" customHeight="1" hidden="1">
      <c r="A5" s="154"/>
      <c r="B5" s="155" t="s">
        <v>2429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94" t="s">
        <v>2326</v>
      </c>
      <c r="B6" s="214" t="s">
        <v>911</v>
      </c>
      <c r="C6" s="216" t="s">
        <v>82</v>
      </c>
      <c r="D6" s="151"/>
      <c r="E6" s="184" t="s">
        <v>2327</v>
      </c>
      <c r="F6" s="184" t="s">
        <v>2328</v>
      </c>
      <c r="G6" s="213"/>
      <c r="H6" s="213"/>
      <c r="I6" s="213"/>
      <c r="J6" s="213"/>
      <c r="K6" s="213"/>
      <c r="L6" s="213"/>
      <c r="M6" s="213"/>
      <c r="N6" s="184" t="s">
        <v>2329</v>
      </c>
      <c r="O6" s="184"/>
      <c r="P6" s="184"/>
      <c r="Q6" s="184"/>
      <c r="R6" s="184"/>
      <c r="S6" s="184"/>
      <c r="T6" s="184"/>
      <c r="U6" s="221" t="s">
        <v>2330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2331</v>
      </c>
      <c r="AN6" s="213"/>
      <c r="AO6" s="213"/>
      <c r="AP6" s="213"/>
      <c r="AQ6" s="213"/>
      <c r="AR6" s="213"/>
      <c r="AS6" s="213"/>
      <c r="AT6" s="184" t="s">
        <v>2332</v>
      </c>
      <c r="AU6" s="184" t="s">
        <v>2333</v>
      </c>
      <c r="AV6" s="184" t="s">
        <v>2334</v>
      </c>
      <c r="AW6" s="184" t="s">
        <v>2335</v>
      </c>
      <c r="AX6" s="184"/>
      <c r="AY6" s="184"/>
      <c r="AZ6" s="184"/>
      <c r="BA6" s="184" t="s">
        <v>2336</v>
      </c>
      <c r="BB6" s="184"/>
      <c r="BC6" s="184"/>
      <c r="BD6" s="184"/>
      <c r="BE6" s="184" t="s">
        <v>2336</v>
      </c>
      <c r="BF6" s="184"/>
      <c r="BG6" s="184"/>
      <c r="BH6" s="184" t="s">
        <v>2337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1"/>
      <c r="E7" s="184"/>
      <c r="F7" s="184" t="s">
        <v>2338</v>
      </c>
      <c r="G7" s="184" t="s">
        <v>2339</v>
      </c>
      <c r="H7" s="184" t="s">
        <v>2340</v>
      </c>
      <c r="I7" s="184" t="s">
        <v>2341</v>
      </c>
      <c r="J7" s="184"/>
      <c r="K7" s="184"/>
      <c r="L7" s="184" t="s">
        <v>2342</v>
      </c>
      <c r="M7" s="184"/>
      <c r="N7" s="184" t="s">
        <v>2343</v>
      </c>
      <c r="O7" s="184" t="s">
        <v>2344</v>
      </c>
      <c r="P7" s="184" t="s">
        <v>2345</v>
      </c>
      <c r="Q7" s="184" t="s">
        <v>2346</v>
      </c>
      <c r="R7" s="184" t="s">
        <v>2347</v>
      </c>
      <c r="S7" s="184" t="s">
        <v>2348</v>
      </c>
      <c r="T7" s="184" t="s">
        <v>2349</v>
      </c>
      <c r="U7" s="184" t="s">
        <v>2350</v>
      </c>
      <c r="V7" s="184" t="s">
        <v>2351</v>
      </c>
      <c r="W7" s="184" t="s">
        <v>2352</v>
      </c>
      <c r="X7" s="184" t="s">
        <v>2353</v>
      </c>
      <c r="Y7" s="184" t="s">
        <v>2354</v>
      </c>
      <c r="Z7" s="184" t="s">
        <v>2355</v>
      </c>
      <c r="AA7" s="184" t="s">
        <v>2356</v>
      </c>
      <c r="AB7" s="184" t="s">
        <v>2357</v>
      </c>
      <c r="AC7" s="184" t="s">
        <v>2358</v>
      </c>
      <c r="AD7" s="184" t="s">
        <v>2359</v>
      </c>
      <c r="AE7" s="184" t="s">
        <v>2360</v>
      </c>
      <c r="AF7" s="184" t="s">
        <v>2361</v>
      </c>
      <c r="AG7" s="184" t="s">
        <v>2362</v>
      </c>
      <c r="AH7" s="184" t="s">
        <v>2363</v>
      </c>
      <c r="AI7" s="184" t="s">
        <v>2364</v>
      </c>
      <c r="AJ7" s="184" t="s">
        <v>2365</v>
      </c>
      <c r="AK7" s="184" t="s">
        <v>2366</v>
      </c>
      <c r="AL7" s="184" t="s">
        <v>2367</v>
      </c>
      <c r="AM7" s="184" t="s">
        <v>2368</v>
      </c>
      <c r="AN7" s="184" t="s">
        <v>2369</v>
      </c>
      <c r="AO7" s="184" t="s">
        <v>2370</v>
      </c>
      <c r="AP7" s="184" t="s">
        <v>2371</v>
      </c>
      <c r="AQ7" s="184" t="s">
        <v>2372</v>
      </c>
      <c r="AR7" s="184" t="s">
        <v>2373</v>
      </c>
      <c r="AS7" s="184" t="s">
        <v>1485</v>
      </c>
      <c r="AT7" s="184"/>
      <c r="AU7" s="184"/>
      <c r="AV7" s="184"/>
      <c r="AW7" s="224" t="s">
        <v>1455</v>
      </c>
      <c r="AX7" s="184" t="s">
        <v>1450</v>
      </c>
      <c r="AY7" s="184"/>
      <c r="AZ7" s="184"/>
      <c r="BA7" s="184" t="s">
        <v>2374</v>
      </c>
      <c r="BB7" s="184" t="s">
        <v>2375</v>
      </c>
      <c r="BC7" s="184" t="s">
        <v>2376</v>
      </c>
      <c r="BD7" s="184" t="s">
        <v>2377</v>
      </c>
      <c r="BE7" s="184" t="s">
        <v>2378</v>
      </c>
      <c r="BF7" s="184" t="s">
        <v>2379</v>
      </c>
      <c r="BG7" s="184" t="s">
        <v>2380</v>
      </c>
      <c r="BH7" s="184" t="s">
        <v>2381</v>
      </c>
      <c r="BI7" s="184" t="s">
        <v>2382</v>
      </c>
      <c r="BJ7" s="184"/>
      <c r="BK7" s="184"/>
      <c r="BL7" s="184"/>
      <c r="BM7" s="184" t="s">
        <v>2383</v>
      </c>
      <c r="BN7" s="184"/>
      <c r="BO7" s="225" t="s">
        <v>2384</v>
      </c>
      <c r="BP7" s="225"/>
      <c r="BQ7" s="225"/>
    </row>
    <row r="8" spans="1:69" ht="12.75" customHeight="1">
      <c r="A8" s="213"/>
      <c r="B8" s="215"/>
      <c r="C8" s="216"/>
      <c r="D8" s="151"/>
      <c r="E8" s="184"/>
      <c r="F8" s="184"/>
      <c r="G8" s="184"/>
      <c r="H8" s="184"/>
      <c r="I8" s="184" t="s">
        <v>2385</v>
      </c>
      <c r="J8" s="184" t="s">
        <v>2386</v>
      </c>
      <c r="K8" s="184"/>
      <c r="L8" s="184" t="s">
        <v>2387</v>
      </c>
      <c r="M8" s="184" t="s">
        <v>2388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2389</v>
      </c>
      <c r="AY8" s="184" t="s">
        <v>2390</v>
      </c>
      <c r="AZ8" s="184" t="s">
        <v>2391</v>
      </c>
      <c r="BA8" s="184"/>
      <c r="BB8" s="184"/>
      <c r="BC8" s="184"/>
      <c r="BD8" s="184"/>
      <c r="BE8" s="184"/>
      <c r="BF8" s="184"/>
      <c r="BG8" s="184"/>
      <c r="BH8" s="184"/>
      <c r="BI8" s="224" t="s">
        <v>1455</v>
      </c>
      <c r="BJ8" s="184" t="s">
        <v>1450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1"/>
      <c r="E9" s="184"/>
      <c r="F9" s="184"/>
      <c r="G9" s="184"/>
      <c r="H9" s="184"/>
      <c r="I9" s="184"/>
      <c r="J9" s="184" t="s">
        <v>2392</v>
      </c>
      <c r="K9" s="184" t="s">
        <v>2393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2394</v>
      </c>
      <c r="BK9" s="184" t="s">
        <v>1435</v>
      </c>
      <c r="BL9" s="184" t="s">
        <v>1449</v>
      </c>
      <c r="BM9" s="224" t="s">
        <v>1455</v>
      </c>
      <c r="BN9" s="184" t="s">
        <v>2395</v>
      </c>
      <c r="BO9" s="184" t="s">
        <v>2396</v>
      </c>
      <c r="BP9" s="184" t="s">
        <v>2397</v>
      </c>
      <c r="BQ9" s="184" t="s">
        <v>2398</v>
      </c>
    </row>
    <row r="10" spans="1:69" ht="66" customHeight="1">
      <c r="A10" s="213"/>
      <c r="B10" s="215"/>
      <c r="C10" s="216"/>
      <c r="D10" s="151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2429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913</v>
      </c>
      <c r="C14" s="18" t="s">
        <v>85</v>
      </c>
      <c r="D14" s="18"/>
      <c r="E14" s="163">
        <f>SUM(E15:E30)</f>
        <v>1</v>
      </c>
      <c r="F14" s="163">
        <f>SUM(F15:F30)</f>
        <v>1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1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1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1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  <c r="BN14" s="163">
        <f>SUM(BN15:BN30)</f>
        <v>0</v>
      </c>
      <c r="BO14" s="163">
        <f>SUM(BO15:BO30)</f>
        <v>0</v>
      </c>
      <c r="BP14" s="163">
        <f>SUM(BP15:BP30)</f>
        <v>0</v>
      </c>
      <c r="BQ14" s="163">
        <f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>
      <c r="A19" s="5">
        <v>6</v>
      </c>
      <c r="B19" s="10" t="s">
        <v>918</v>
      </c>
      <c r="C19" s="18" t="s">
        <v>87</v>
      </c>
      <c r="D19" s="18"/>
      <c r="E19" s="163">
        <v>1</v>
      </c>
      <c r="F19" s="167">
        <v>1</v>
      </c>
      <c r="G19" s="167"/>
      <c r="H19" s="163"/>
      <c r="I19" s="163"/>
      <c r="J19" s="167"/>
      <c r="K19" s="167"/>
      <c r="L19" s="167"/>
      <c r="M19" s="167"/>
      <c r="N19" s="163"/>
      <c r="O19" s="167"/>
      <c r="P19" s="167">
        <v>1</v>
      </c>
      <c r="Q19" s="163"/>
      <c r="R19" s="167"/>
      <c r="S19" s="167"/>
      <c r="T19" s="167"/>
      <c r="U19" s="167">
        <v>1</v>
      </c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>
        <v>1</v>
      </c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922</v>
      </c>
      <c r="C31" s="18" t="s">
        <v>92</v>
      </c>
      <c r="D31" s="18"/>
      <c r="E31" s="163">
        <f>SUM(E32:E95)</f>
        <v>53</v>
      </c>
      <c r="F31" s="163">
        <f>SUM(F32:F95)</f>
        <v>53</v>
      </c>
      <c r="G31" s="163">
        <f>SUM(G32:G95)</f>
        <v>0</v>
      </c>
      <c r="H31" s="163">
        <f>SUM(H32:H95)</f>
        <v>6</v>
      </c>
      <c r="I31" s="163">
        <f>SUM(I32:I95)</f>
        <v>4</v>
      </c>
      <c r="J31" s="163">
        <f>SUM(J32:J95)</f>
        <v>0</v>
      </c>
      <c r="K31" s="163">
        <f>SUM(K32:K95)</f>
        <v>0</v>
      </c>
      <c r="L31" s="163">
        <f>SUM(L32:L95)</f>
        <v>24</v>
      </c>
      <c r="M31" s="163">
        <f>SUM(M32:M95)</f>
        <v>0</v>
      </c>
      <c r="N31" s="163">
        <f>SUM(N32:N95)</f>
        <v>0</v>
      </c>
      <c r="O31" s="163">
        <f>SUM(O32:O95)</f>
        <v>1</v>
      </c>
      <c r="P31" s="163">
        <f>SUM(P32:P95)</f>
        <v>11</v>
      </c>
      <c r="Q31" s="163">
        <f>SUM(Q32:Q95)</f>
        <v>6</v>
      </c>
      <c r="R31" s="163">
        <f>SUM(R32:R95)</f>
        <v>26</v>
      </c>
      <c r="S31" s="163">
        <f>SUM(S32:S95)</f>
        <v>6</v>
      </c>
      <c r="T31" s="163">
        <f>SUM(T32:T95)</f>
        <v>3</v>
      </c>
      <c r="U31" s="163">
        <f>SUM(U32:U95)</f>
        <v>6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2</v>
      </c>
      <c r="AC31" s="163">
        <f>SUM(AC32:AC95)</f>
        <v>1</v>
      </c>
      <c r="AD31" s="163">
        <f>SUM(AD32:AD95)</f>
        <v>1</v>
      </c>
      <c r="AE31" s="163">
        <f>SUM(AE32:AE95)</f>
        <v>1</v>
      </c>
      <c r="AF31" s="163">
        <f>SUM(AF32:AF95)</f>
        <v>0</v>
      </c>
      <c r="AG31" s="163">
        <f>SUM(AG32:AG95)</f>
        <v>5</v>
      </c>
      <c r="AH31" s="163">
        <f>SUM(AH32:AH95)</f>
        <v>0</v>
      </c>
      <c r="AI31" s="163">
        <f>SUM(AI32:AI95)</f>
        <v>37</v>
      </c>
      <c r="AJ31" s="163">
        <f>SUM(AJ32:AJ95)</f>
        <v>6</v>
      </c>
      <c r="AK31" s="163">
        <f>SUM(AK32:AK95)</f>
        <v>0</v>
      </c>
      <c r="AL31" s="163">
        <f>SUM(AL32:AL95)</f>
        <v>0</v>
      </c>
      <c r="AM31" s="163">
        <f>SUM(AM32:AM95)</f>
        <v>9</v>
      </c>
      <c r="AN31" s="163">
        <f>SUM(AN32:AN95)</f>
        <v>2</v>
      </c>
      <c r="AO31" s="163">
        <f>SUM(AO32:AO95)</f>
        <v>17</v>
      </c>
      <c r="AP31" s="163">
        <f>SUM(AP32:AP95)</f>
        <v>18</v>
      </c>
      <c r="AQ31" s="163">
        <f>SUM(AQ32:AQ95)</f>
        <v>7</v>
      </c>
      <c r="AR31" s="163">
        <f>SUM(AR32:AR95)</f>
        <v>0</v>
      </c>
      <c r="AS31" s="163">
        <f>SUM(AS32:AS95)</f>
        <v>0</v>
      </c>
      <c r="AT31" s="163">
        <f>SUM(AT32:AT95)</f>
        <v>2</v>
      </c>
      <c r="AU31" s="163">
        <f>SUM(AU32:AU95)</f>
        <v>2</v>
      </c>
      <c r="AV31" s="163">
        <f>SUM(AV32:AV95)</f>
        <v>6</v>
      </c>
      <c r="AW31" s="163">
        <f>SUM(AW32:AW95)</f>
        <v>7</v>
      </c>
      <c r="AX31" s="163">
        <f>SUM(AX32:AX95)</f>
        <v>2</v>
      </c>
      <c r="AY31" s="163">
        <f>SUM(AY32:AY95)</f>
        <v>2</v>
      </c>
      <c r="AZ31" s="163">
        <f>SUM(AZ32:AZ95)</f>
        <v>3</v>
      </c>
      <c r="BA31" s="163">
        <f>SUM(BA32:BA95)</f>
        <v>2</v>
      </c>
      <c r="BB31" s="163">
        <f>SUM(BB32:BB95)</f>
        <v>0</v>
      </c>
      <c r="BC31" s="163">
        <f>SUM(BC32:BC95)</f>
        <v>4</v>
      </c>
      <c r="BD31" s="163">
        <f>SUM(BD32:BD95)</f>
        <v>0</v>
      </c>
      <c r="BE31" s="163">
        <f>SUM(BE32:BE95)</f>
        <v>0</v>
      </c>
      <c r="BF31" s="163">
        <f>SUM(BF32:BF95)</f>
        <v>1</v>
      </c>
      <c r="BG31" s="163">
        <f>SUM(BG32:BG95)</f>
        <v>0</v>
      </c>
      <c r="BH31" s="163">
        <f>SUM(BH32:BH95)</f>
        <v>5</v>
      </c>
      <c r="BI31" s="163">
        <f>SUM(BI32:BI95)</f>
        <v>1</v>
      </c>
      <c r="BJ31" s="163">
        <f>SUM(BJ32:BJ95)</f>
        <v>0</v>
      </c>
      <c r="BK31" s="163">
        <f>SUM(BK32:BK95)</f>
        <v>1</v>
      </c>
      <c r="BL31" s="163">
        <f>SUM(BL32:BL95)</f>
        <v>0</v>
      </c>
      <c r="BM31" s="163">
        <f>SUM(BM32:BM95)</f>
        <v>1</v>
      </c>
      <c r="BN31" s="163">
        <f>SUM(BN32:BN95)</f>
        <v>1</v>
      </c>
      <c r="BO31" s="163">
        <f>SUM(BO32:BO95)</f>
        <v>0</v>
      </c>
      <c r="BP31" s="163">
        <f>SUM(BP32:BP95)</f>
        <v>0</v>
      </c>
      <c r="BQ31" s="163">
        <f>SUM(BQ32:BQ95)</f>
        <v>0</v>
      </c>
    </row>
    <row r="32" spans="1:69" ht="12.75">
      <c r="A32" s="5">
        <v>19</v>
      </c>
      <c r="B32" s="10" t="s">
        <v>923</v>
      </c>
      <c r="C32" s="18" t="s">
        <v>93</v>
      </c>
      <c r="D32" s="18"/>
      <c r="E32" s="163">
        <v>2</v>
      </c>
      <c r="F32" s="167">
        <v>2</v>
      </c>
      <c r="G32" s="167"/>
      <c r="H32" s="163"/>
      <c r="I32" s="163"/>
      <c r="J32" s="167"/>
      <c r="K32" s="167"/>
      <c r="L32" s="167">
        <v>1</v>
      </c>
      <c r="M32" s="167"/>
      <c r="N32" s="163"/>
      <c r="O32" s="167"/>
      <c r="P32" s="167"/>
      <c r="Q32" s="163"/>
      <c r="R32" s="167">
        <v>1</v>
      </c>
      <c r="S32" s="167"/>
      <c r="T32" s="167">
        <v>1</v>
      </c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>
        <v>1</v>
      </c>
      <c r="AH32" s="167"/>
      <c r="AI32" s="167">
        <v>1</v>
      </c>
      <c r="AJ32" s="163"/>
      <c r="AK32" s="163"/>
      <c r="AL32" s="163"/>
      <c r="AM32" s="167">
        <v>1</v>
      </c>
      <c r="AN32" s="167"/>
      <c r="AO32" s="167"/>
      <c r="AP32" s="167"/>
      <c r="AQ32" s="167">
        <v>1</v>
      </c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 hidden="1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>
      <c r="A42" s="5">
        <v>29</v>
      </c>
      <c r="B42" s="10" t="s">
        <v>930</v>
      </c>
      <c r="C42" s="18" t="s">
        <v>99</v>
      </c>
      <c r="D42" s="18"/>
      <c r="E42" s="163">
        <v>8</v>
      </c>
      <c r="F42" s="167">
        <v>8</v>
      </c>
      <c r="G42" s="167"/>
      <c r="H42" s="163">
        <v>2</v>
      </c>
      <c r="I42" s="163"/>
      <c r="J42" s="167"/>
      <c r="K42" s="167"/>
      <c r="L42" s="167">
        <v>5</v>
      </c>
      <c r="M42" s="167"/>
      <c r="N42" s="163"/>
      <c r="O42" s="167"/>
      <c r="P42" s="167">
        <v>3</v>
      </c>
      <c r="Q42" s="163"/>
      <c r="R42" s="167">
        <v>5</v>
      </c>
      <c r="S42" s="167"/>
      <c r="T42" s="167"/>
      <c r="U42" s="167">
        <v>1</v>
      </c>
      <c r="V42" s="163"/>
      <c r="W42" s="167"/>
      <c r="X42" s="167"/>
      <c r="Y42" s="167"/>
      <c r="Z42" s="167"/>
      <c r="AA42" s="167"/>
      <c r="AB42" s="167"/>
      <c r="AC42" s="167"/>
      <c r="AD42" s="167"/>
      <c r="AE42" s="167">
        <v>1</v>
      </c>
      <c r="AF42" s="167"/>
      <c r="AG42" s="167"/>
      <c r="AH42" s="167"/>
      <c r="AI42" s="167">
        <v>6</v>
      </c>
      <c r="AJ42" s="163">
        <v>2</v>
      </c>
      <c r="AK42" s="163"/>
      <c r="AL42" s="163"/>
      <c r="AM42" s="167"/>
      <c r="AN42" s="167"/>
      <c r="AO42" s="167">
        <v>3</v>
      </c>
      <c r="AP42" s="167">
        <v>4</v>
      </c>
      <c r="AQ42" s="167">
        <v>1</v>
      </c>
      <c r="AR42" s="163"/>
      <c r="AS42" s="163"/>
      <c r="AT42" s="167"/>
      <c r="AU42" s="163"/>
      <c r="AV42" s="167"/>
      <c r="AW42" s="167">
        <v>3</v>
      </c>
      <c r="AX42" s="167"/>
      <c r="AY42" s="167">
        <v>1</v>
      </c>
      <c r="AZ42" s="167">
        <v>2</v>
      </c>
      <c r="BA42" s="163">
        <v>1</v>
      </c>
      <c r="BB42" s="163"/>
      <c r="BC42" s="163">
        <v>2</v>
      </c>
      <c r="BD42" s="163"/>
      <c r="BE42" s="167"/>
      <c r="BF42" s="167"/>
      <c r="BG42" s="167"/>
      <c r="BH42" s="167">
        <v>2</v>
      </c>
      <c r="BI42" s="167"/>
      <c r="BJ42" s="167"/>
      <c r="BK42" s="167"/>
      <c r="BL42" s="167"/>
      <c r="BM42" s="167">
        <v>1</v>
      </c>
      <c r="BN42" s="167">
        <v>1</v>
      </c>
      <c r="BO42" s="167"/>
      <c r="BP42" s="163"/>
      <c r="BQ42" s="163"/>
    </row>
    <row r="43" spans="1:69" ht="12.75">
      <c r="A43" s="5">
        <v>30</v>
      </c>
      <c r="B43" s="10" t="s">
        <v>931</v>
      </c>
      <c r="C43" s="18" t="s">
        <v>99</v>
      </c>
      <c r="D43" s="18"/>
      <c r="E43" s="163">
        <v>3</v>
      </c>
      <c r="F43" s="167">
        <v>3</v>
      </c>
      <c r="G43" s="167"/>
      <c r="H43" s="163"/>
      <c r="I43" s="163">
        <v>2</v>
      </c>
      <c r="J43" s="167"/>
      <c r="K43" s="167"/>
      <c r="L43" s="167">
        <v>3</v>
      </c>
      <c r="M43" s="167"/>
      <c r="N43" s="163"/>
      <c r="O43" s="167"/>
      <c r="P43" s="167"/>
      <c r="Q43" s="163">
        <v>1</v>
      </c>
      <c r="R43" s="167">
        <v>2</v>
      </c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>
        <v>3</v>
      </c>
      <c r="AJ43" s="163">
        <v>1</v>
      </c>
      <c r="AK43" s="163"/>
      <c r="AL43" s="163"/>
      <c r="AM43" s="167"/>
      <c r="AN43" s="167"/>
      <c r="AO43" s="167">
        <v>2</v>
      </c>
      <c r="AP43" s="167"/>
      <c r="AQ43" s="167">
        <v>1</v>
      </c>
      <c r="AR43" s="163"/>
      <c r="AS43" s="163"/>
      <c r="AT43" s="167"/>
      <c r="AU43" s="163"/>
      <c r="AV43" s="167"/>
      <c r="AW43" s="167">
        <v>1</v>
      </c>
      <c r="AX43" s="167"/>
      <c r="AY43" s="167"/>
      <c r="AZ43" s="167">
        <v>1</v>
      </c>
      <c r="BA43" s="163"/>
      <c r="BB43" s="163"/>
      <c r="BC43" s="163">
        <v>1</v>
      </c>
      <c r="BD43" s="163"/>
      <c r="BE43" s="167"/>
      <c r="BF43" s="167"/>
      <c r="BG43" s="167"/>
      <c r="BH43" s="167">
        <v>1</v>
      </c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>
      <c r="A44" s="5">
        <v>31</v>
      </c>
      <c r="B44" s="10" t="s">
        <v>932</v>
      </c>
      <c r="C44" s="18" t="s">
        <v>100</v>
      </c>
      <c r="D44" s="18"/>
      <c r="E44" s="163">
        <v>7</v>
      </c>
      <c r="F44" s="167">
        <v>7</v>
      </c>
      <c r="G44" s="167"/>
      <c r="H44" s="163">
        <v>1</v>
      </c>
      <c r="I44" s="163">
        <v>2</v>
      </c>
      <c r="J44" s="167"/>
      <c r="K44" s="167"/>
      <c r="L44" s="167">
        <v>4</v>
      </c>
      <c r="M44" s="167"/>
      <c r="N44" s="163"/>
      <c r="O44" s="167"/>
      <c r="P44" s="167">
        <v>2</v>
      </c>
      <c r="Q44" s="163"/>
      <c r="R44" s="167">
        <v>4</v>
      </c>
      <c r="S44" s="167">
        <v>1</v>
      </c>
      <c r="T44" s="167"/>
      <c r="U44" s="167">
        <v>1</v>
      </c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>
        <v>1</v>
      </c>
      <c r="AH44" s="167"/>
      <c r="AI44" s="167">
        <v>5</v>
      </c>
      <c r="AJ44" s="163"/>
      <c r="AK44" s="163"/>
      <c r="AL44" s="163"/>
      <c r="AM44" s="167">
        <v>1</v>
      </c>
      <c r="AN44" s="167"/>
      <c r="AO44" s="167">
        <v>2</v>
      </c>
      <c r="AP44" s="167">
        <v>2</v>
      </c>
      <c r="AQ44" s="167">
        <v>2</v>
      </c>
      <c r="AR44" s="163"/>
      <c r="AS44" s="163"/>
      <c r="AT44" s="167">
        <v>1</v>
      </c>
      <c r="AU44" s="163"/>
      <c r="AV44" s="167">
        <v>2</v>
      </c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>
      <c r="A47" s="5">
        <v>34</v>
      </c>
      <c r="B47" s="10">
        <v>124</v>
      </c>
      <c r="C47" s="18" t="s">
        <v>102</v>
      </c>
      <c r="D47" s="18"/>
      <c r="E47" s="163">
        <v>1</v>
      </c>
      <c r="F47" s="167">
        <v>1</v>
      </c>
      <c r="G47" s="167"/>
      <c r="H47" s="163">
        <v>1</v>
      </c>
      <c r="I47" s="163"/>
      <c r="J47" s="167"/>
      <c r="K47" s="167"/>
      <c r="L47" s="167">
        <v>1</v>
      </c>
      <c r="M47" s="167"/>
      <c r="N47" s="163"/>
      <c r="O47" s="167"/>
      <c r="P47" s="167"/>
      <c r="Q47" s="163"/>
      <c r="R47" s="167">
        <v>1</v>
      </c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>
        <v>1</v>
      </c>
      <c r="AJ47" s="163"/>
      <c r="AK47" s="163"/>
      <c r="AL47" s="163"/>
      <c r="AM47" s="167"/>
      <c r="AN47" s="167"/>
      <c r="AO47" s="167"/>
      <c r="AP47" s="167">
        <v>1</v>
      </c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934</v>
      </c>
      <c r="C48" s="18" t="s">
        <v>103</v>
      </c>
      <c r="D48" s="18"/>
      <c r="E48" s="163">
        <v>19</v>
      </c>
      <c r="F48" s="167">
        <v>19</v>
      </c>
      <c r="G48" s="167"/>
      <c r="H48" s="163">
        <v>1</v>
      </c>
      <c r="I48" s="163"/>
      <c r="J48" s="167"/>
      <c r="K48" s="167"/>
      <c r="L48" s="167">
        <v>6</v>
      </c>
      <c r="M48" s="167"/>
      <c r="N48" s="163"/>
      <c r="O48" s="167"/>
      <c r="P48" s="167">
        <v>1</v>
      </c>
      <c r="Q48" s="163">
        <v>4</v>
      </c>
      <c r="R48" s="167">
        <v>8</v>
      </c>
      <c r="S48" s="167">
        <v>4</v>
      </c>
      <c r="T48" s="167">
        <v>2</v>
      </c>
      <c r="U48" s="167">
        <v>3</v>
      </c>
      <c r="V48" s="163"/>
      <c r="W48" s="167"/>
      <c r="X48" s="167"/>
      <c r="Y48" s="167"/>
      <c r="Z48" s="167"/>
      <c r="AA48" s="167"/>
      <c r="AB48" s="167">
        <v>2</v>
      </c>
      <c r="AC48" s="167">
        <v>1</v>
      </c>
      <c r="AD48" s="167"/>
      <c r="AE48" s="167"/>
      <c r="AF48" s="167"/>
      <c r="AG48" s="167">
        <v>3</v>
      </c>
      <c r="AH48" s="167"/>
      <c r="AI48" s="167">
        <v>10</v>
      </c>
      <c r="AJ48" s="163">
        <v>1</v>
      </c>
      <c r="AK48" s="163"/>
      <c r="AL48" s="163"/>
      <c r="AM48" s="167">
        <v>6</v>
      </c>
      <c r="AN48" s="167"/>
      <c r="AO48" s="167">
        <v>6</v>
      </c>
      <c r="AP48" s="167">
        <v>7</v>
      </c>
      <c r="AQ48" s="167"/>
      <c r="AR48" s="163"/>
      <c r="AS48" s="163"/>
      <c r="AT48" s="167">
        <v>1</v>
      </c>
      <c r="AU48" s="163">
        <v>1</v>
      </c>
      <c r="AV48" s="167">
        <v>2</v>
      </c>
      <c r="AW48" s="167">
        <v>1</v>
      </c>
      <c r="AX48" s="167">
        <v>1</v>
      </c>
      <c r="AY48" s="167"/>
      <c r="AZ48" s="167"/>
      <c r="BA48" s="163"/>
      <c r="BB48" s="163"/>
      <c r="BC48" s="163"/>
      <c r="BD48" s="163"/>
      <c r="BE48" s="167"/>
      <c r="BF48" s="167">
        <v>1</v>
      </c>
      <c r="BG48" s="167"/>
      <c r="BH48" s="167"/>
      <c r="BI48" s="167">
        <v>1</v>
      </c>
      <c r="BJ48" s="167"/>
      <c r="BK48" s="167">
        <v>1</v>
      </c>
      <c r="BL48" s="167"/>
      <c r="BM48" s="167"/>
      <c r="BN48" s="167"/>
      <c r="BO48" s="167"/>
      <c r="BP48" s="163"/>
      <c r="BQ48" s="163"/>
    </row>
    <row r="49" spans="1:69" ht="12.75">
      <c r="A49" s="5">
        <v>36</v>
      </c>
      <c r="B49" s="10" t="s">
        <v>935</v>
      </c>
      <c r="C49" s="18" t="s">
        <v>103</v>
      </c>
      <c r="D49" s="18"/>
      <c r="E49" s="163">
        <v>10</v>
      </c>
      <c r="F49" s="167">
        <v>10</v>
      </c>
      <c r="G49" s="167"/>
      <c r="H49" s="163">
        <v>1</v>
      </c>
      <c r="I49" s="163"/>
      <c r="J49" s="167"/>
      <c r="K49" s="167"/>
      <c r="L49" s="167">
        <v>4</v>
      </c>
      <c r="M49" s="167"/>
      <c r="N49" s="163"/>
      <c r="O49" s="167"/>
      <c r="P49" s="167">
        <v>4</v>
      </c>
      <c r="Q49" s="163">
        <v>1</v>
      </c>
      <c r="R49" s="167">
        <v>4</v>
      </c>
      <c r="S49" s="167">
        <v>1</v>
      </c>
      <c r="T49" s="167"/>
      <c r="U49" s="167">
        <v>1</v>
      </c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>
        <v>9</v>
      </c>
      <c r="AJ49" s="163">
        <v>1</v>
      </c>
      <c r="AK49" s="163"/>
      <c r="AL49" s="163"/>
      <c r="AM49" s="167">
        <v>1</v>
      </c>
      <c r="AN49" s="167">
        <v>2</v>
      </c>
      <c r="AO49" s="167">
        <v>4</v>
      </c>
      <c r="AP49" s="167">
        <v>2</v>
      </c>
      <c r="AQ49" s="167">
        <v>1</v>
      </c>
      <c r="AR49" s="163"/>
      <c r="AS49" s="163"/>
      <c r="AT49" s="167"/>
      <c r="AU49" s="163">
        <v>1</v>
      </c>
      <c r="AV49" s="167">
        <v>2</v>
      </c>
      <c r="AW49" s="167">
        <v>1</v>
      </c>
      <c r="AX49" s="167">
        <v>1</v>
      </c>
      <c r="AY49" s="167"/>
      <c r="AZ49" s="167"/>
      <c r="BA49" s="163"/>
      <c r="BB49" s="163"/>
      <c r="BC49" s="163">
        <v>1</v>
      </c>
      <c r="BD49" s="163"/>
      <c r="BE49" s="167"/>
      <c r="BF49" s="167"/>
      <c r="BG49" s="167"/>
      <c r="BH49" s="167">
        <v>1</v>
      </c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t="12.75" hidden="1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>
      <c r="A56" s="5">
        <v>43</v>
      </c>
      <c r="B56" s="10">
        <v>128</v>
      </c>
      <c r="C56" s="18" t="s">
        <v>106</v>
      </c>
      <c r="D56" s="18"/>
      <c r="E56" s="163">
        <v>3</v>
      </c>
      <c r="F56" s="167">
        <v>3</v>
      </c>
      <c r="G56" s="167"/>
      <c r="H56" s="163"/>
      <c r="I56" s="163"/>
      <c r="J56" s="167"/>
      <c r="K56" s="167"/>
      <c r="L56" s="167"/>
      <c r="M56" s="167"/>
      <c r="N56" s="163"/>
      <c r="O56" s="167">
        <v>1</v>
      </c>
      <c r="P56" s="167">
        <v>1</v>
      </c>
      <c r="Q56" s="163"/>
      <c r="R56" s="167">
        <v>1</v>
      </c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>
        <v>1</v>
      </c>
      <c r="AE56" s="167"/>
      <c r="AF56" s="167"/>
      <c r="AG56" s="167"/>
      <c r="AH56" s="167"/>
      <c r="AI56" s="167">
        <v>2</v>
      </c>
      <c r="AJ56" s="163">
        <v>1</v>
      </c>
      <c r="AK56" s="163"/>
      <c r="AL56" s="163"/>
      <c r="AM56" s="167"/>
      <c r="AN56" s="167"/>
      <c r="AO56" s="167"/>
      <c r="AP56" s="167">
        <v>2</v>
      </c>
      <c r="AQ56" s="167">
        <v>1</v>
      </c>
      <c r="AR56" s="163"/>
      <c r="AS56" s="163"/>
      <c r="AT56" s="167"/>
      <c r="AU56" s="163"/>
      <c r="AV56" s="167"/>
      <c r="AW56" s="167">
        <v>1</v>
      </c>
      <c r="AX56" s="167"/>
      <c r="AY56" s="167">
        <v>1</v>
      </c>
      <c r="AZ56" s="167"/>
      <c r="BA56" s="163">
        <v>1</v>
      </c>
      <c r="BB56" s="163"/>
      <c r="BC56" s="163"/>
      <c r="BD56" s="163"/>
      <c r="BE56" s="167"/>
      <c r="BF56" s="167"/>
      <c r="BG56" s="167"/>
      <c r="BH56" s="167">
        <v>1</v>
      </c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2</v>
      </c>
      <c r="F96" s="163">
        <f>SUM(F97:F113)</f>
        <v>2</v>
      </c>
      <c r="G96" s="163">
        <f>SUM(G97:G113)</f>
        <v>0</v>
      </c>
      <c r="H96" s="163">
        <f>SUM(H97:H113)</f>
        <v>2</v>
      </c>
      <c r="I96" s="163">
        <f>SUM(I97:I113)</f>
        <v>2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1</v>
      </c>
      <c r="Q96" s="163">
        <f>SUM(Q97:Q113)</f>
        <v>0</v>
      </c>
      <c r="R96" s="163">
        <f>SUM(R97:R113)</f>
        <v>1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2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1</v>
      </c>
      <c r="AO96" s="163">
        <f>SUM(AO97:AO113)</f>
        <v>1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  <c r="BN96" s="163">
        <f>SUM(BN97:BN113)</f>
        <v>0</v>
      </c>
      <c r="BO96" s="163">
        <f>SUM(BO97:BO113)</f>
        <v>0</v>
      </c>
      <c r="BP96" s="163">
        <f>SUM(BP97:BP113)</f>
        <v>0</v>
      </c>
      <c r="BQ96" s="163">
        <f>SUM(BQ97:BQ113)</f>
        <v>0</v>
      </c>
    </row>
    <row r="97" spans="1:69" ht="12.75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>
      <c r="A105" s="5">
        <v>92</v>
      </c>
      <c r="B105" s="10" t="s">
        <v>985</v>
      </c>
      <c r="C105" s="18" t="s">
        <v>128</v>
      </c>
      <c r="D105" s="18"/>
      <c r="E105" s="163">
        <v>2</v>
      </c>
      <c r="F105" s="167">
        <v>2</v>
      </c>
      <c r="G105" s="167"/>
      <c r="H105" s="163">
        <v>2</v>
      </c>
      <c r="I105" s="163">
        <v>2</v>
      </c>
      <c r="J105" s="167"/>
      <c r="K105" s="167"/>
      <c r="L105" s="167"/>
      <c r="M105" s="167"/>
      <c r="N105" s="163"/>
      <c r="O105" s="167"/>
      <c r="P105" s="167">
        <v>1</v>
      </c>
      <c r="Q105" s="163"/>
      <c r="R105" s="167">
        <v>1</v>
      </c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>
        <v>2</v>
      </c>
      <c r="AJ105" s="163"/>
      <c r="AK105" s="163"/>
      <c r="AL105" s="163"/>
      <c r="AM105" s="167"/>
      <c r="AN105" s="167">
        <v>1</v>
      </c>
      <c r="AO105" s="167">
        <v>1</v>
      </c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  <c r="BN114" s="163">
        <f>SUM(BN115:BN127)</f>
        <v>0</v>
      </c>
      <c r="BO114" s="163">
        <f>SUM(BO115:BO127)</f>
        <v>0</v>
      </c>
      <c r="BP114" s="163">
        <f>SUM(BP115:BP127)</f>
        <v>0</v>
      </c>
      <c r="BQ114" s="163">
        <f>SUM(BQ115:BQ127)</f>
        <v>0</v>
      </c>
    </row>
    <row r="115" spans="1:69" ht="12.75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11</v>
      </c>
      <c r="F128" s="163">
        <f>SUM(F129:F201)</f>
        <v>11</v>
      </c>
      <c r="G128" s="163">
        <f>SUM(G129:G201)</f>
        <v>0</v>
      </c>
      <c r="H128" s="163">
        <f>SUM(H129:H201)</f>
        <v>1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2</v>
      </c>
      <c r="R128" s="163">
        <f>SUM(R129:R201)</f>
        <v>9</v>
      </c>
      <c r="S128" s="163">
        <f>SUM(S129:S201)</f>
        <v>0</v>
      </c>
      <c r="T128" s="163">
        <f>SUM(T129:T201)</f>
        <v>0</v>
      </c>
      <c r="U128" s="163">
        <f>SUM(U129:U201)</f>
        <v>2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9</v>
      </c>
      <c r="AJ128" s="163">
        <f>SUM(AJ129:AJ201)</f>
        <v>2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1</v>
      </c>
      <c r="AO128" s="163">
        <f>SUM(AO129:AO201)</f>
        <v>3</v>
      </c>
      <c r="AP128" s="163">
        <f>SUM(AP129:AP201)</f>
        <v>6</v>
      </c>
      <c r="AQ128" s="163">
        <f>SUM(AQ129:AQ201)</f>
        <v>1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4</v>
      </c>
      <c r="AW128" s="163">
        <f>SUM(AW129:AW201)</f>
        <v>3</v>
      </c>
      <c r="AX128" s="163">
        <f>SUM(AX129:AX201)</f>
        <v>3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1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2</v>
      </c>
      <c r="BH128" s="163">
        <f>SUM(BH129:BH201)</f>
        <v>2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  <c r="BN128" s="163">
        <f>SUM(BN129:BN201)</f>
        <v>0</v>
      </c>
      <c r="BO128" s="163">
        <f>SUM(BO129:BO201)</f>
        <v>0</v>
      </c>
      <c r="BP128" s="163">
        <f>SUM(BP129:BP201)</f>
        <v>0</v>
      </c>
      <c r="BQ128" s="163">
        <f>SUM(BQ129:BQ201)</f>
        <v>1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 hidden="1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>
      <c r="A165" s="5">
        <v>152</v>
      </c>
      <c r="B165" s="10" t="s">
        <v>1043</v>
      </c>
      <c r="C165" s="18" t="s">
        <v>145</v>
      </c>
      <c r="D165" s="18"/>
      <c r="E165" s="163">
        <v>7</v>
      </c>
      <c r="F165" s="167">
        <v>7</v>
      </c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>
        <v>7</v>
      </c>
      <c r="S165" s="167"/>
      <c r="T165" s="167"/>
      <c r="U165" s="167">
        <v>1</v>
      </c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>
        <v>6</v>
      </c>
      <c r="AJ165" s="163"/>
      <c r="AK165" s="163"/>
      <c r="AL165" s="163"/>
      <c r="AM165" s="167"/>
      <c r="AN165" s="167">
        <v>1</v>
      </c>
      <c r="AO165" s="167">
        <v>2</v>
      </c>
      <c r="AP165" s="167">
        <v>3</v>
      </c>
      <c r="AQ165" s="167">
        <v>1</v>
      </c>
      <c r="AR165" s="163"/>
      <c r="AS165" s="163"/>
      <c r="AT165" s="167"/>
      <c r="AU165" s="163"/>
      <c r="AV165" s="167">
        <v>3</v>
      </c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>
      <c r="A166" s="5">
        <v>153</v>
      </c>
      <c r="B166" s="10" t="s">
        <v>1044</v>
      </c>
      <c r="C166" s="18" t="s">
        <v>145</v>
      </c>
      <c r="D166" s="18"/>
      <c r="E166" s="163">
        <v>3</v>
      </c>
      <c r="F166" s="167">
        <v>3</v>
      </c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>
        <v>1</v>
      </c>
      <c r="R166" s="167">
        <v>2</v>
      </c>
      <c r="S166" s="167"/>
      <c r="T166" s="167"/>
      <c r="U166" s="167">
        <v>1</v>
      </c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>
        <v>2</v>
      </c>
      <c r="AJ166" s="163">
        <v>1</v>
      </c>
      <c r="AK166" s="163"/>
      <c r="AL166" s="163"/>
      <c r="AM166" s="167"/>
      <c r="AN166" s="167"/>
      <c r="AO166" s="167">
        <v>1</v>
      </c>
      <c r="AP166" s="167">
        <v>2</v>
      </c>
      <c r="AQ166" s="167"/>
      <c r="AR166" s="163"/>
      <c r="AS166" s="163"/>
      <c r="AT166" s="167"/>
      <c r="AU166" s="163"/>
      <c r="AV166" s="167">
        <v>1</v>
      </c>
      <c r="AW166" s="167">
        <v>2</v>
      </c>
      <c r="AX166" s="167">
        <v>2</v>
      </c>
      <c r="AY166" s="167"/>
      <c r="AZ166" s="167"/>
      <c r="BA166" s="163"/>
      <c r="BB166" s="163"/>
      <c r="BC166" s="163"/>
      <c r="BD166" s="163"/>
      <c r="BE166" s="167"/>
      <c r="BF166" s="167"/>
      <c r="BG166" s="167">
        <v>2</v>
      </c>
      <c r="BH166" s="167">
        <v>2</v>
      </c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>
      <c r="A169" s="5">
        <v>156</v>
      </c>
      <c r="B169" s="10">
        <v>166</v>
      </c>
      <c r="C169" s="18" t="s">
        <v>147</v>
      </c>
      <c r="D169" s="18"/>
      <c r="E169" s="163">
        <v>1</v>
      </c>
      <c r="F169" s="167">
        <v>1</v>
      </c>
      <c r="G169" s="167"/>
      <c r="H169" s="163">
        <v>1</v>
      </c>
      <c r="I169" s="163"/>
      <c r="J169" s="167"/>
      <c r="K169" s="167"/>
      <c r="L169" s="167"/>
      <c r="M169" s="167"/>
      <c r="N169" s="163"/>
      <c r="O169" s="167"/>
      <c r="P169" s="167"/>
      <c r="Q169" s="163">
        <v>1</v>
      </c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>
        <v>1</v>
      </c>
      <c r="AJ169" s="163">
        <v>1</v>
      </c>
      <c r="AK169" s="163"/>
      <c r="AL169" s="163"/>
      <c r="AM169" s="167"/>
      <c r="AN169" s="167"/>
      <c r="AO169" s="167"/>
      <c r="AP169" s="167">
        <v>1</v>
      </c>
      <c r="AQ169" s="167"/>
      <c r="AR169" s="163"/>
      <c r="AS169" s="163"/>
      <c r="AT169" s="167"/>
      <c r="AU169" s="163"/>
      <c r="AV169" s="167"/>
      <c r="AW169" s="167">
        <v>1</v>
      </c>
      <c r="AX169" s="167">
        <v>1</v>
      </c>
      <c r="AY169" s="167"/>
      <c r="AZ169" s="167"/>
      <c r="BA169" s="163"/>
      <c r="BB169" s="163"/>
      <c r="BC169" s="163">
        <v>1</v>
      </c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>
        <v>1</v>
      </c>
    </row>
    <row r="170" spans="1:69" ht="12.75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1053</v>
      </c>
      <c r="C178" s="18" t="s">
        <v>152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1054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1055</v>
      </c>
      <c r="C180" s="18" t="s">
        <v>153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1056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154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1057</v>
      </c>
      <c r="C183" s="18" t="s">
        <v>155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1058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1059</v>
      </c>
      <c r="C185" s="18" t="s">
        <v>156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1060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1061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1062</v>
      </c>
      <c r="C188" s="18" t="s">
        <v>2411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1063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1064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157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158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1065</v>
      </c>
      <c r="C193" s="18" t="s">
        <v>159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1066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1067</v>
      </c>
      <c r="C195" s="18" t="s">
        <v>160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1068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161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1069</v>
      </c>
      <c r="C198" s="18" t="s">
        <v>162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1070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1071</v>
      </c>
      <c r="C200" s="18" t="s">
        <v>163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1072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285</v>
      </c>
      <c r="F202" s="163">
        <f>SUM(F203:F247)</f>
        <v>279</v>
      </c>
      <c r="G202" s="163">
        <f>SUM(G203:G247)</f>
        <v>4</v>
      </c>
      <c r="H202" s="163">
        <f>SUM(H203:H247)</f>
        <v>49</v>
      </c>
      <c r="I202" s="163">
        <f>SUM(I203:I247)</f>
        <v>37</v>
      </c>
      <c r="J202" s="163">
        <f>SUM(J203:J247)</f>
        <v>3</v>
      </c>
      <c r="K202" s="163">
        <f>SUM(K203:K247)</f>
        <v>0</v>
      </c>
      <c r="L202" s="163">
        <f>SUM(L203:L247)</f>
        <v>61</v>
      </c>
      <c r="M202" s="163">
        <f>SUM(M203:M247)</f>
        <v>0</v>
      </c>
      <c r="N202" s="163">
        <f>SUM(N203:N247)</f>
        <v>1</v>
      </c>
      <c r="O202" s="163">
        <f>SUM(O203:O247)</f>
        <v>11</v>
      </c>
      <c r="P202" s="163">
        <f>SUM(P203:P247)</f>
        <v>92</v>
      </c>
      <c r="Q202" s="163">
        <f>SUM(Q203:Q247)</f>
        <v>65</v>
      </c>
      <c r="R202" s="163">
        <f>SUM(R203:R247)</f>
        <v>104</v>
      </c>
      <c r="S202" s="163">
        <f>SUM(S203:S247)</f>
        <v>10</v>
      </c>
      <c r="T202" s="163">
        <f>SUM(T203:T247)</f>
        <v>2</v>
      </c>
      <c r="U202" s="163">
        <f>SUM(U203:U247)</f>
        <v>17</v>
      </c>
      <c r="V202" s="163">
        <f>SUM(V203:V247)</f>
        <v>1</v>
      </c>
      <c r="W202" s="163">
        <f>SUM(W203:W247)</f>
        <v>1</v>
      </c>
      <c r="X202" s="163">
        <f>SUM(X203:X247)</f>
        <v>0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1</v>
      </c>
      <c r="AC202" s="163">
        <f>SUM(AC203:AC247)</f>
        <v>9</v>
      </c>
      <c r="AD202" s="163">
        <f>SUM(AD203:AD247)</f>
        <v>3</v>
      </c>
      <c r="AE202" s="163">
        <f>SUM(AE203:AE247)</f>
        <v>14</v>
      </c>
      <c r="AF202" s="163">
        <f>SUM(AF203:AF247)</f>
        <v>0</v>
      </c>
      <c r="AG202" s="163">
        <f>SUM(AG203:AG247)</f>
        <v>7</v>
      </c>
      <c r="AH202" s="163">
        <f>SUM(AH203:AH247)</f>
        <v>0</v>
      </c>
      <c r="AI202" s="163">
        <f>SUM(AI203:AI247)</f>
        <v>232</v>
      </c>
      <c r="AJ202" s="163">
        <f>SUM(AJ203:AJ247)</f>
        <v>66</v>
      </c>
      <c r="AK202" s="163">
        <f>SUM(AK203:AK247)</f>
        <v>0</v>
      </c>
      <c r="AL202" s="163">
        <f>SUM(AL203:AL247)</f>
        <v>0</v>
      </c>
      <c r="AM202" s="163">
        <f>SUM(AM203:AM247)</f>
        <v>24</v>
      </c>
      <c r="AN202" s="163">
        <f>SUM(AN203:AN247)</f>
        <v>7</v>
      </c>
      <c r="AO202" s="163">
        <f>SUM(AO203:AO247)</f>
        <v>80</v>
      </c>
      <c r="AP202" s="163">
        <f>SUM(AP203:AP247)</f>
        <v>154</v>
      </c>
      <c r="AQ202" s="163">
        <f>SUM(AQ203:AQ247)</f>
        <v>19</v>
      </c>
      <c r="AR202" s="163">
        <f>SUM(AR203:AR247)</f>
        <v>0</v>
      </c>
      <c r="AS202" s="163">
        <f>SUM(AS203:AS247)</f>
        <v>1</v>
      </c>
      <c r="AT202" s="163">
        <f>SUM(AT203:AT247)</f>
        <v>0</v>
      </c>
      <c r="AU202" s="163">
        <f>SUM(AU203:AU247)</f>
        <v>19</v>
      </c>
      <c r="AV202" s="163">
        <f>SUM(AV203:AV247)</f>
        <v>53</v>
      </c>
      <c r="AW202" s="163">
        <f>SUM(AW203:AW247)</f>
        <v>69</v>
      </c>
      <c r="AX202" s="163">
        <f>SUM(AX203:AX247)</f>
        <v>38</v>
      </c>
      <c r="AY202" s="163">
        <f>SUM(AY203:AY247)</f>
        <v>15</v>
      </c>
      <c r="AZ202" s="163">
        <f>SUM(AZ203:AZ247)</f>
        <v>16</v>
      </c>
      <c r="BA202" s="163">
        <f>SUM(BA203:BA247)</f>
        <v>5</v>
      </c>
      <c r="BB202" s="163">
        <f>SUM(BB203:BB247)</f>
        <v>1</v>
      </c>
      <c r="BC202" s="163">
        <f>SUM(BC203:BC247)</f>
        <v>59</v>
      </c>
      <c r="BD202" s="163">
        <f>SUM(BD203:BD247)</f>
        <v>1</v>
      </c>
      <c r="BE202" s="163">
        <f>SUM(BE203:BE247)</f>
        <v>1</v>
      </c>
      <c r="BF202" s="163">
        <f>SUM(BF203:BF247)</f>
        <v>2</v>
      </c>
      <c r="BG202" s="163">
        <f>SUM(BG203:BG247)</f>
        <v>0</v>
      </c>
      <c r="BH202" s="163">
        <f>SUM(BH203:BH247)</f>
        <v>26</v>
      </c>
      <c r="BI202" s="163">
        <f>SUM(BI203:BI247)</f>
        <v>17</v>
      </c>
      <c r="BJ202" s="163">
        <f>SUM(BJ203:BJ247)</f>
        <v>13</v>
      </c>
      <c r="BK202" s="163">
        <f>SUM(BK203:BK247)</f>
        <v>4</v>
      </c>
      <c r="BL202" s="163">
        <f>SUM(BL203:BL247)</f>
        <v>0</v>
      </c>
      <c r="BM202" s="163">
        <f>SUM(BM203:BM247)</f>
        <v>12</v>
      </c>
      <c r="BN202" s="163">
        <f>SUM(BN203:BN247)</f>
        <v>7</v>
      </c>
      <c r="BO202" s="163">
        <f>SUM(BO203:BO247)</f>
        <v>0</v>
      </c>
      <c r="BP202" s="163">
        <f>SUM(BP203:BP247)</f>
        <v>11</v>
      </c>
      <c r="BQ202" s="163">
        <f>SUM(BQ203:BQ247)</f>
        <v>3</v>
      </c>
    </row>
    <row r="203" spans="1:69" ht="12.75">
      <c r="A203" s="5">
        <v>190</v>
      </c>
      <c r="B203" s="10" t="s">
        <v>1074</v>
      </c>
      <c r="C203" s="18" t="s">
        <v>165</v>
      </c>
      <c r="D203" s="18"/>
      <c r="E203" s="163">
        <v>107</v>
      </c>
      <c r="F203" s="167">
        <v>107</v>
      </c>
      <c r="G203" s="167"/>
      <c r="H203" s="163">
        <v>25</v>
      </c>
      <c r="I203" s="163"/>
      <c r="J203" s="167"/>
      <c r="K203" s="167"/>
      <c r="L203" s="167">
        <v>19</v>
      </c>
      <c r="M203" s="167"/>
      <c r="N203" s="163">
        <v>1</v>
      </c>
      <c r="O203" s="167">
        <v>4</v>
      </c>
      <c r="P203" s="167">
        <v>35</v>
      </c>
      <c r="Q203" s="163">
        <v>23</v>
      </c>
      <c r="R203" s="167">
        <v>38</v>
      </c>
      <c r="S203" s="167">
        <v>4</v>
      </c>
      <c r="T203" s="167">
        <v>2</v>
      </c>
      <c r="U203" s="167">
        <v>11</v>
      </c>
      <c r="V203" s="163"/>
      <c r="W203" s="167"/>
      <c r="X203" s="167"/>
      <c r="Y203" s="167"/>
      <c r="Z203" s="167"/>
      <c r="AA203" s="167"/>
      <c r="AB203" s="167"/>
      <c r="AC203" s="167">
        <v>2</v>
      </c>
      <c r="AD203" s="167">
        <v>1</v>
      </c>
      <c r="AE203" s="167">
        <v>7</v>
      </c>
      <c r="AF203" s="167"/>
      <c r="AG203" s="167">
        <v>5</v>
      </c>
      <c r="AH203" s="167"/>
      <c r="AI203" s="167">
        <v>81</v>
      </c>
      <c r="AJ203" s="163">
        <v>3</v>
      </c>
      <c r="AK203" s="163"/>
      <c r="AL203" s="163"/>
      <c r="AM203" s="167">
        <v>10</v>
      </c>
      <c r="AN203" s="167">
        <v>4</v>
      </c>
      <c r="AO203" s="167">
        <v>24</v>
      </c>
      <c r="AP203" s="167">
        <v>61</v>
      </c>
      <c r="AQ203" s="167">
        <v>8</v>
      </c>
      <c r="AR203" s="163"/>
      <c r="AS203" s="163"/>
      <c r="AT203" s="167"/>
      <c r="AU203" s="163">
        <v>8</v>
      </c>
      <c r="AV203" s="167">
        <v>20</v>
      </c>
      <c r="AW203" s="167">
        <v>3</v>
      </c>
      <c r="AX203" s="167">
        <v>3</v>
      </c>
      <c r="AY203" s="167"/>
      <c r="AZ203" s="167"/>
      <c r="BA203" s="163"/>
      <c r="BB203" s="163"/>
      <c r="BC203" s="163">
        <v>1</v>
      </c>
      <c r="BD203" s="163">
        <v>1</v>
      </c>
      <c r="BE203" s="167"/>
      <c r="BF203" s="167">
        <v>1</v>
      </c>
      <c r="BG203" s="167"/>
      <c r="BH203" s="167">
        <v>3</v>
      </c>
      <c r="BI203" s="167"/>
      <c r="BJ203" s="167"/>
      <c r="BK203" s="167"/>
      <c r="BL203" s="167"/>
      <c r="BM203" s="167"/>
      <c r="BN203" s="167"/>
      <c r="BO203" s="167"/>
      <c r="BP203" s="163"/>
      <c r="BQ203" s="163"/>
    </row>
    <row r="204" spans="1:69" ht="12.75">
      <c r="A204" s="5">
        <v>191</v>
      </c>
      <c r="B204" s="10" t="s">
        <v>1075</v>
      </c>
      <c r="C204" s="18" t="s">
        <v>165</v>
      </c>
      <c r="D204" s="18"/>
      <c r="E204" s="163">
        <v>70</v>
      </c>
      <c r="F204" s="167">
        <v>69</v>
      </c>
      <c r="G204" s="167"/>
      <c r="H204" s="163">
        <v>10</v>
      </c>
      <c r="I204" s="163">
        <v>15</v>
      </c>
      <c r="J204" s="167"/>
      <c r="K204" s="167"/>
      <c r="L204" s="167">
        <v>17</v>
      </c>
      <c r="M204" s="167"/>
      <c r="N204" s="163"/>
      <c r="O204" s="167">
        <v>1</v>
      </c>
      <c r="P204" s="167">
        <v>17</v>
      </c>
      <c r="Q204" s="163">
        <v>18</v>
      </c>
      <c r="R204" s="167">
        <v>33</v>
      </c>
      <c r="S204" s="167">
        <v>1</v>
      </c>
      <c r="T204" s="167"/>
      <c r="U204" s="167">
        <v>4</v>
      </c>
      <c r="V204" s="163"/>
      <c r="W204" s="167"/>
      <c r="X204" s="167"/>
      <c r="Y204" s="167"/>
      <c r="Z204" s="167"/>
      <c r="AA204" s="167"/>
      <c r="AB204" s="167"/>
      <c r="AC204" s="167">
        <v>1</v>
      </c>
      <c r="AD204" s="167">
        <v>1</v>
      </c>
      <c r="AE204" s="167">
        <v>2</v>
      </c>
      <c r="AF204" s="167"/>
      <c r="AG204" s="167">
        <v>2</v>
      </c>
      <c r="AH204" s="167"/>
      <c r="AI204" s="167">
        <v>60</v>
      </c>
      <c r="AJ204" s="163">
        <v>32</v>
      </c>
      <c r="AK204" s="163"/>
      <c r="AL204" s="163"/>
      <c r="AM204" s="167">
        <v>6</v>
      </c>
      <c r="AN204" s="167">
        <v>1</v>
      </c>
      <c r="AO204" s="167">
        <v>28</v>
      </c>
      <c r="AP204" s="167">
        <v>31</v>
      </c>
      <c r="AQ204" s="167">
        <v>4</v>
      </c>
      <c r="AR204" s="163"/>
      <c r="AS204" s="163"/>
      <c r="AT204" s="167"/>
      <c r="AU204" s="163">
        <v>1</v>
      </c>
      <c r="AV204" s="167">
        <v>14</v>
      </c>
      <c r="AW204" s="167">
        <v>34</v>
      </c>
      <c r="AX204" s="167">
        <v>20</v>
      </c>
      <c r="AY204" s="167">
        <v>7</v>
      </c>
      <c r="AZ204" s="167">
        <v>7</v>
      </c>
      <c r="BA204" s="163">
        <v>2</v>
      </c>
      <c r="BB204" s="163">
        <v>1</v>
      </c>
      <c r="BC204" s="163">
        <v>31</v>
      </c>
      <c r="BD204" s="163"/>
      <c r="BE204" s="167"/>
      <c r="BF204" s="167"/>
      <c r="BG204" s="167"/>
      <c r="BH204" s="167">
        <v>13</v>
      </c>
      <c r="BI204" s="167">
        <v>8</v>
      </c>
      <c r="BJ204" s="167">
        <v>6</v>
      </c>
      <c r="BK204" s="167">
        <v>2</v>
      </c>
      <c r="BL204" s="167"/>
      <c r="BM204" s="167">
        <v>5</v>
      </c>
      <c r="BN204" s="167">
        <v>2</v>
      </c>
      <c r="BO204" s="167"/>
      <c r="BP204" s="163">
        <v>6</v>
      </c>
      <c r="BQ204" s="163">
        <v>2</v>
      </c>
    </row>
    <row r="205" spans="1:69" ht="12.75">
      <c r="A205" s="5">
        <v>192</v>
      </c>
      <c r="B205" s="10" t="s">
        <v>1076</v>
      </c>
      <c r="C205" s="18" t="s">
        <v>165</v>
      </c>
      <c r="D205" s="18"/>
      <c r="E205" s="163">
        <v>50</v>
      </c>
      <c r="F205" s="167">
        <v>48</v>
      </c>
      <c r="G205" s="167">
        <v>1</v>
      </c>
      <c r="H205" s="163">
        <v>2</v>
      </c>
      <c r="I205" s="163">
        <v>17</v>
      </c>
      <c r="J205" s="167"/>
      <c r="K205" s="167"/>
      <c r="L205" s="167">
        <v>11</v>
      </c>
      <c r="M205" s="167"/>
      <c r="N205" s="163"/>
      <c r="O205" s="167">
        <v>3</v>
      </c>
      <c r="P205" s="167">
        <v>18</v>
      </c>
      <c r="Q205" s="163">
        <v>11</v>
      </c>
      <c r="R205" s="167">
        <v>15</v>
      </c>
      <c r="S205" s="167">
        <v>3</v>
      </c>
      <c r="T205" s="167"/>
      <c r="U205" s="167">
        <v>1</v>
      </c>
      <c r="V205" s="163"/>
      <c r="W205" s="167"/>
      <c r="X205" s="167"/>
      <c r="Y205" s="167"/>
      <c r="Z205" s="167"/>
      <c r="AA205" s="167"/>
      <c r="AB205" s="167"/>
      <c r="AC205" s="167"/>
      <c r="AD205" s="167">
        <v>1</v>
      </c>
      <c r="AE205" s="167">
        <v>1</v>
      </c>
      <c r="AF205" s="167"/>
      <c r="AG205" s="167"/>
      <c r="AH205" s="167"/>
      <c r="AI205" s="167">
        <v>47</v>
      </c>
      <c r="AJ205" s="163">
        <v>16</v>
      </c>
      <c r="AK205" s="163"/>
      <c r="AL205" s="163"/>
      <c r="AM205" s="167">
        <v>1</v>
      </c>
      <c r="AN205" s="167">
        <v>1</v>
      </c>
      <c r="AO205" s="167">
        <v>13</v>
      </c>
      <c r="AP205" s="167">
        <v>32</v>
      </c>
      <c r="AQ205" s="167">
        <v>3</v>
      </c>
      <c r="AR205" s="163"/>
      <c r="AS205" s="163"/>
      <c r="AT205" s="167"/>
      <c r="AU205" s="163">
        <v>4</v>
      </c>
      <c r="AV205" s="167">
        <v>9</v>
      </c>
      <c r="AW205" s="167">
        <v>17</v>
      </c>
      <c r="AX205" s="167">
        <v>9</v>
      </c>
      <c r="AY205" s="167">
        <v>5</v>
      </c>
      <c r="AZ205" s="167">
        <v>3</v>
      </c>
      <c r="BA205" s="163">
        <v>1</v>
      </c>
      <c r="BB205" s="163"/>
      <c r="BC205" s="163">
        <v>14</v>
      </c>
      <c r="BD205" s="163"/>
      <c r="BE205" s="167">
        <v>1</v>
      </c>
      <c r="BF205" s="167">
        <v>1</v>
      </c>
      <c r="BG205" s="167"/>
      <c r="BH205" s="167">
        <v>6</v>
      </c>
      <c r="BI205" s="167">
        <v>4</v>
      </c>
      <c r="BJ205" s="167">
        <v>2</v>
      </c>
      <c r="BK205" s="167">
        <v>2</v>
      </c>
      <c r="BL205" s="167"/>
      <c r="BM205" s="167">
        <v>3</v>
      </c>
      <c r="BN205" s="167">
        <v>2</v>
      </c>
      <c r="BO205" s="167"/>
      <c r="BP205" s="163">
        <v>3</v>
      </c>
      <c r="BQ205" s="163">
        <v>1</v>
      </c>
    </row>
    <row r="206" spans="1:69" ht="12.75" hidden="1">
      <c r="A206" s="5">
        <v>193</v>
      </c>
      <c r="B206" s="10" t="s">
        <v>1077</v>
      </c>
      <c r="C206" s="18" t="s">
        <v>165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>
      <c r="A207" s="5">
        <v>194</v>
      </c>
      <c r="B207" s="10" t="s">
        <v>1078</v>
      </c>
      <c r="C207" s="18" t="s">
        <v>165</v>
      </c>
      <c r="D207" s="18"/>
      <c r="E207" s="163">
        <v>2</v>
      </c>
      <c r="F207" s="167">
        <v>2</v>
      </c>
      <c r="G207" s="167"/>
      <c r="H207" s="163"/>
      <c r="I207" s="163">
        <v>2</v>
      </c>
      <c r="J207" s="167"/>
      <c r="K207" s="167"/>
      <c r="L207" s="167"/>
      <c r="M207" s="167"/>
      <c r="N207" s="163"/>
      <c r="O207" s="167"/>
      <c r="P207" s="167">
        <v>2</v>
      </c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>
        <v>2</v>
      </c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>
        <v>2</v>
      </c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>
      <c r="A208" s="5">
        <v>195</v>
      </c>
      <c r="B208" s="10" t="s">
        <v>1079</v>
      </c>
      <c r="C208" s="18" t="s">
        <v>166</v>
      </c>
      <c r="D208" s="18"/>
      <c r="E208" s="163">
        <v>5</v>
      </c>
      <c r="F208" s="167">
        <v>5</v>
      </c>
      <c r="G208" s="167"/>
      <c r="H208" s="163">
        <v>2</v>
      </c>
      <c r="I208" s="163"/>
      <c r="J208" s="167"/>
      <c r="K208" s="167"/>
      <c r="L208" s="167">
        <v>1</v>
      </c>
      <c r="M208" s="167"/>
      <c r="N208" s="163"/>
      <c r="O208" s="167"/>
      <c r="P208" s="167">
        <v>3</v>
      </c>
      <c r="Q208" s="163">
        <v>1</v>
      </c>
      <c r="R208" s="167"/>
      <c r="S208" s="167">
        <v>1</v>
      </c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>
        <v>5</v>
      </c>
      <c r="AJ208" s="163"/>
      <c r="AK208" s="163"/>
      <c r="AL208" s="163"/>
      <c r="AM208" s="167"/>
      <c r="AN208" s="167"/>
      <c r="AO208" s="167">
        <v>1</v>
      </c>
      <c r="AP208" s="167">
        <v>3</v>
      </c>
      <c r="AQ208" s="167">
        <v>1</v>
      </c>
      <c r="AR208" s="163"/>
      <c r="AS208" s="163"/>
      <c r="AT208" s="167"/>
      <c r="AU208" s="163">
        <v>1</v>
      </c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t="12.75">
      <c r="A209" s="5">
        <v>196</v>
      </c>
      <c r="B209" s="10" t="s">
        <v>1080</v>
      </c>
      <c r="C209" s="18" t="s">
        <v>166</v>
      </c>
      <c r="D209" s="18"/>
      <c r="E209" s="163">
        <v>13</v>
      </c>
      <c r="F209" s="167">
        <v>13</v>
      </c>
      <c r="G209" s="167"/>
      <c r="H209" s="163">
        <v>2</v>
      </c>
      <c r="I209" s="163">
        <v>2</v>
      </c>
      <c r="J209" s="167"/>
      <c r="K209" s="167"/>
      <c r="L209" s="167">
        <v>6</v>
      </c>
      <c r="M209" s="167"/>
      <c r="N209" s="163"/>
      <c r="O209" s="167">
        <v>1</v>
      </c>
      <c r="P209" s="167">
        <v>4</v>
      </c>
      <c r="Q209" s="163">
        <v>3</v>
      </c>
      <c r="R209" s="167">
        <v>5</v>
      </c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>
        <v>13</v>
      </c>
      <c r="AJ209" s="163">
        <v>7</v>
      </c>
      <c r="AK209" s="163"/>
      <c r="AL209" s="163"/>
      <c r="AM209" s="167">
        <v>1</v>
      </c>
      <c r="AN209" s="167"/>
      <c r="AO209" s="167">
        <v>4</v>
      </c>
      <c r="AP209" s="167">
        <v>7</v>
      </c>
      <c r="AQ209" s="167">
        <v>1</v>
      </c>
      <c r="AR209" s="163"/>
      <c r="AS209" s="163"/>
      <c r="AT209" s="167"/>
      <c r="AU209" s="163">
        <v>1</v>
      </c>
      <c r="AV209" s="167">
        <v>2</v>
      </c>
      <c r="AW209" s="167">
        <v>7</v>
      </c>
      <c r="AX209" s="167">
        <v>1</v>
      </c>
      <c r="AY209" s="167">
        <v>3</v>
      </c>
      <c r="AZ209" s="167">
        <v>3</v>
      </c>
      <c r="BA209" s="163">
        <v>1</v>
      </c>
      <c r="BB209" s="163"/>
      <c r="BC209" s="163">
        <v>6</v>
      </c>
      <c r="BD209" s="163"/>
      <c r="BE209" s="167"/>
      <c r="BF209" s="167"/>
      <c r="BG209" s="167"/>
      <c r="BH209" s="167">
        <v>3</v>
      </c>
      <c r="BI209" s="167">
        <v>2</v>
      </c>
      <c r="BJ209" s="167">
        <v>2</v>
      </c>
      <c r="BK209" s="167"/>
      <c r="BL209" s="167"/>
      <c r="BM209" s="167">
        <v>1</v>
      </c>
      <c r="BN209" s="167">
        <v>1</v>
      </c>
      <c r="BO209" s="167"/>
      <c r="BP209" s="163">
        <v>1</v>
      </c>
      <c r="BQ209" s="163"/>
    </row>
    <row r="210" spans="1:69" ht="12.75">
      <c r="A210" s="5">
        <v>197</v>
      </c>
      <c r="B210" s="10" t="s">
        <v>1081</v>
      </c>
      <c r="C210" s="18" t="s">
        <v>166</v>
      </c>
      <c r="D210" s="18"/>
      <c r="E210" s="163">
        <v>1</v>
      </c>
      <c r="F210" s="167">
        <v>1</v>
      </c>
      <c r="G210" s="167"/>
      <c r="H210" s="163"/>
      <c r="I210" s="163"/>
      <c r="J210" s="167"/>
      <c r="K210" s="167"/>
      <c r="L210" s="167"/>
      <c r="M210" s="167"/>
      <c r="N210" s="163"/>
      <c r="O210" s="167"/>
      <c r="P210" s="167">
        <v>1</v>
      </c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>
        <v>1</v>
      </c>
      <c r="AJ210" s="163"/>
      <c r="AK210" s="163"/>
      <c r="AL210" s="163"/>
      <c r="AM210" s="167"/>
      <c r="AN210" s="167"/>
      <c r="AO210" s="167"/>
      <c r="AP210" s="167">
        <v>1</v>
      </c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t="12.75" hidden="1">
      <c r="A211" s="5">
        <v>198</v>
      </c>
      <c r="B211" s="10" t="s">
        <v>1082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1083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>
      <c r="A213" s="5">
        <v>200</v>
      </c>
      <c r="B213" s="10" t="s">
        <v>1084</v>
      </c>
      <c r="C213" s="18" t="s">
        <v>167</v>
      </c>
      <c r="D213" s="18"/>
      <c r="E213" s="163">
        <v>7</v>
      </c>
      <c r="F213" s="167">
        <v>7</v>
      </c>
      <c r="G213" s="167"/>
      <c r="H213" s="163"/>
      <c r="I213" s="163"/>
      <c r="J213" s="167"/>
      <c r="K213" s="167"/>
      <c r="L213" s="167">
        <v>2</v>
      </c>
      <c r="M213" s="167"/>
      <c r="N213" s="163"/>
      <c r="O213" s="167">
        <v>2</v>
      </c>
      <c r="P213" s="167">
        <v>3</v>
      </c>
      <c r="Q213" s="163">
        <v>1</v>
      </c>
      <c r="R213" s="167">
        <v>1</v>
      </c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>
        <v>1</v>
      </c>
      <c r="AF213" s="167"/>
      <c r="AG213" s="167"/>
      <c r="AH213" s="167"/>
      <c r="AI213" s="167">
        <v>6</v>
      </c>
      <c r="AJ213" s="163">
        <v>2</v>
      </c>
      <c r="AK213" s="163"/>
      <c r="AL213" s="163"/>
      <c r="AM213" s="167"/>
      <c r="AN213" s="167"/>
      <c r="AO213" s="167">
        <v>2</v>
      </c>
      <c r="AP213" s="167">
        <v>3</v>
      </c>
      <c r="AQ213" s="167">
        <v>1</v>
      </c>
      <c r="AR213" s="163"/>
      <c r="AS213" s="163">
        <v>1</v>
      </c>
      <c r="AT213" s="167"/>
      <c r="AU213" s="163">
        <v>1</v>
      </c>
      <c r="AV213" s="167">
        <v>3</v>
      </c>
      <c r="AW213" s="167">
        <v>2</v>
      </c>
      <c r="AX213" s="167">
        <v>1</v>
      </c>
      <c r="AY213" s="167"/>
      <c r="AZ213" s="167">
        <v>1</v>
      </c>
      <c r="BA213" s="163">
        <v>1</v>
      </c>
      <c r="BB213" s="163"/>
      <c r="BC213" s="163">
        <v>1</v>
      </c>
      <c r="BD213" s="163"/>
      <c r="BE213" s="167"/>
      <c r="BF213" s="167"/>
      <c r="BG213" s="167"/>
      <c r="BH213" s="167">
        <v>1</v>
      </c>
      <c r="BI213" s="167"/>
      <c r="BJ213" s="167"/>
      <c r="BK213" s="167"/>
      <c r="BL213" s="167"/>
      <c r="BM213" s="167">
        <v>1</v>
      </c>
      <c r="BN213" s="167">
        <v>1</v>
      </c>
      <c r="BO213" s="167"/>
      <c r="BP213" s="163"/>
      <c r="BQ213" s="163"/>
    </row>
    <row r="214" spans="1:69" ht="12.75">
      <c r="A214" s="5">
        <v>201</v>
      </c>
      <c r="B214" s="10" t="s">
        <v>1085</v>
      </c>
      <c r="C214" s="18" t="s">
        <v>167</v>
      </c>
      <c r="D214" s="18"/>
      <c r="E214" s="163">
        <v>2</v>
      </c>
      <c r="F214" s="167">
        <v>2</v>
      </c>
      <c r="G214" s="167"/>
      <c r="H214" s="163"/>
      <c r="I214" s="163"/>
      <c r="J214" s="167"/>
      <c r="K214" s="167"/>
      <c r="L214" s="167">
        <v>1</v>
      </c>
      <c r="M214" s="167"/>
      <c r="N214" s="163"/>
      <c r="O214" s="167"/>
      <c r="P214" s="167">
        <v>1</v>
      </c>
      <c r="Q214" s="163">
        <v>1</v>
      </c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>
        <v>1</v>
      </c>
      <c r="AF214" s="167"/>
      <c r="AG214" s="167"/>
      <c r="AH214" s="167"/>
      <c r="AI214" s="167">
        <v>1</v>
      </c>
      <c r="AJ214" s="163">
        <v>1</v>
      </c>
      <c r="AK214" s="163"/>
      <c r="AL214" s="163"/>
      <c r="AM214" s="167"/>
      <c r="AN214" s="167"/>
      <c r="AO214" s="167"/>
      <c r="AP214" s="167">
        <v>2</v>
      </c>
      <c r="AQ214" s="167"/>
      <c r="AR214" s="163"/>
      <c r="AS214" s="163"/>
      <c r="AT214" s="167"/>
      <c r="AU214" s="163"/>
      <c r="AV214" s="167"/>
      <c r="AW214" s="167">
        <v>1</v>
      </c>
      <c r="AX214" s="167">
        <v>1</v>
      </c>
      <c r="AY214" s="167"/>
      <c r="AZ214" s="167"/>
      <c r="BA214" s="163"/>
      <c r="BB214" s="163"/>
      <c r="BC214" s="163">
        <v>1</v>
      </c>
      <c r="BD214" s="163"/>
      <c r="BE214" s="167"/>
      <c r="BF214" s="167"/>
      <c r="BG214" s="167"/>
      <c r="BH214" s="167"/>
      <c r="BI214" s="167">
        <v>1</v>
      </c>
      <c r="BJ214" s="167">
        <v>1</v>
      </c>
      <c r="BK214" s="167"/>
      <c r="BL214" s="167"/>
      <c r="BM214" s="167"/>
      <c r="BN214" s="167"/>
      <c r="BO214" s="167"/>
      <c r="BP214" s="163"/>
      <c r="BQ214" s="163"/>
    </row>
    <row r="215" spans="1:69" ht="12.75">
      <c r="A215" s="5">
        <v>202</v>
      </c>
      <c r="B215" s="10" t="s">
        <v>1086</v>
      </c>
      <c r="C215" s="18" t="s">
        <v>167</v>
      </c>
      <c r="D215" s="18"/>
      <c r="E215" s="163">
        <v>1</v>
      </c>
      <c r="F215" s="167">
        <v>1</v>
      </c>
      <c r="G215" s="167"/>
      <c r="H215" s="163"/>
      <c r="I215" s="163">
        <v>1</v>
      </c>
      <c r="J215" s="167"/>
      <c r="K215" s="167"/>
      <c r="L215" s="167"/>
      <c r="M215" s="167"/>
      <c r="N215" s="163"/>
      <c r="O215" s="167"/>
      <c r="P215" s="167"/>
      <c r="Q215" s="163"/>
      <c r="R215" s="167">
        <v>1</v>
      </c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>
        <v>1</v>
      </c>
      <c r="AJ215" s="163"/>
      <c r="AK215" s="163"/>
      <c r="AL215" s="163"/>
      <c r="AM215" s="167"/>
      <c r="AN215" s="167"/>
      <c r="AO215" s="167">
        <v>1</v>
      </c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>
      <c r="A216" s="5">
        <v>203</v>
      </c>
      <c r="B216" s="10" t="s">
        <v>1087</v>
      </c>
      <c r="C216" s="18" t="s">
        <v>167</v>
      </c>
      <c r="D216" s="18"/>
      <c r="E216" s="163">
        <v>5</v>
      </c>
      <c r="F216" s="167">
        <v>2</v>
      </c>
      <c r="G216" s="167">
        <v>3</v>
      </c>
      <c r="H216" s="163"/>
      <c r="I216" s="163"/>
      <c r="J216" s="167">
        <v>3</v>
      </c>
      <c r="K216" s="167"/>
      <c r="L216" s="167">
        <v>1</v>
      </c>
      <c r="M216" s="167"/>
      <c r="N216" s="163"/>
      <c r="O216" s="167"/>
      <c r="P216" s="167">
        <v>2</v>
      </c>
      <c r="Q216" s="163"/>
      <c r="R216" s="167">
        <v>3</v>
      </c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>
        <v>1</v>
      </c>
      <c r="AC216" s="167"/>
      <c r="AD216" s="167"/>
      <c r="AE216" s="167"/>
      <c r="AF216" s="167"/>
      <c r="AG216" s="167"/>
      <c r="AH216" s="167"/>
      <c r="AI216" s="167">
        <v>4</v>
      </c>
      <c r="AJ216" s="163"/>
      <c r="AK216" s="163"/>
      <c r="AL216" s="163"/>
      <c r="AM216" s="167">
        <v>1</v>
      </c>
      <c r="AN216" s="167"/>
      <c r="AO216" s="167">
        <v>1</v>
      </c>
      <c r="AP216" s="167">
        <v>3</v>
      </c>
      <c r="AQ216" s="167"/>
      <c r="AR216" s="163"/>
      <c r="AS216" s="163"/>
      <c r="AT216" s="167"/>
      <c r="AU216" s="163">
        <v>2</v>
      </c>
      <c r="AV216" s="167">
        <v>1</v>
      </c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1088</v>
      </c>
      <c r="C217" s="18" t="s">
        <v>14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1089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 hidden="1">
      <c r="A219" s="5">
        <v>206</v>
      </c>
      <c r="B219" s="10" t="s">
        <v>1090</v>
      </c>
      <c r="C219" s="18" t="s">
        <v>168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1091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1092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1093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>
      <c r="A223" s="5">
        <v>210</v>
      </c>
      <c r="B223" s="10" t="s">
        <v>1094</v>
      </c>
      <c r="C223" s="18" t="s">
        <v>169</v>
      </c>
      <c r="D223" s="18"/>
      <c r="E223" s="163">
        <v>9</v>
      </c>
      <c r="F223" s="167">
        <v>9</v>
      </c>
      <c r="G223" s="167"/>
      <c r="H223" s="163">
        <v>5</v>
      </c>
      <c r="I223" s="163"/>
      <c r="J223" s="167"/>
      <c r="K223" s="167"/>
      <c r="L223" s="167"/>
      <c r="M223" s="167"/>
      <c r="N223" s="163"/>
      <c r="O223" s="167"/>
      <c r="P223" s="167">
        <v>3</v>
      </c>
      <c r="Q223" s="163"/>
      <c r="R223" s="167">
        <v>5</v>
      </c>
      <c r="S223" s="167">
        <v>1</v>
      </c>
      <c r="T223" s="167"/>
      <c r="U223" s="167">
        <v>1</v>
      </c>
      <c r="V223" s="163"/>
      <c r="W223" s="167"/>
      <c r="X223" s="167"/>
      <c r="Y223" s="167"/>
      <c r="Z223" s="167"/>
      <c r="AA223" s="167"/>
      <c r="AB223" s="167"/>
      <c r="AC223" s="167">
        <v>2</v>
      </c>
      <c r="AD223" s="167"/>
      <c r="AE223" s="167"/>
      <c r="AF223" s="167"/>
      <c r="AG223" s="167"/>
      <c r="AH223" s="167"/>
      <c r="AI223" s="167">
        <v>6</v>
      </c>
      <c r="AJ223" s="163"/>
      <c r="AK223" s="163"/>
      <c r="AL223" s="163"/>
      <c r="AM223" s="167">
        <v>1</v>
      </c>
      <c r="AN223" s="167"/>
      <c r="AO223" s="167">
        <v>4</v>
      </c>
      <c r="AP223" s="167">
        <v>3</v>
      </c>
      <c r="AQ223" s="167">
        <v>1</v>
      </c>
      <c r="AR223" s="163"/>
      <c r="AS223" s="163"/>
      <c r="AT223" s="167"/>
      <c r="AU223" s="163">
        <v>1</v>
      </c>
      <c r="AV223" s="167">
        <v>2</v>
      </c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>
      <c r="A224" s="5">
        <v>211</v>
      </c>
      <c r="B224" s="10" t="s">
        <v>1095</v>
      </c>
      <c r="C224" s="18" t="s">
        <v>169</v>
      </c>
      <c r="D224" s="18"/>
      <c r="E224" s="163">
        <v>5</v>
      </c>
      <c r="F224" s="167">
        <v>5</v>
      </c>
      <c r="G224" s="167"/>
      <c r="H224" s="163"/>
      <c r="I224" s="163"/>
      <c r="J224" s="167"/>
      <c r="K224" s="167"/>
      <c r="L224" s="167">
        <v>3</v>
      </c>
      <c r="M224" s="167"/>
      <c r="N224" s="163"/>
      <c r="O224" s="167"/>
      <c r="P224" s="167">
        <v>1</v>
      </c>
      <c r="Q224" s="163">
        <v>3</v>
      </c>
      <c r="R224" s="167">
        <v>1</v>
      </c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>
        <v>5</v>
      </c>
      <c r="AJ224" s="163">
        <v>4</v>
      </c>
      <c r="AK224" s="163"/>
      <c r="AL224" s="163"/>
      <c r="AM224" s="167"/>
      <c r="AN224" s="167"/>
      <c r="AO224" s="167">
        <v>1</v>
      </c>
      <c r="AP224" s="167">
        <v>4</v>
      </c>
      <c r="AQ224" s="167"/>
      <c r="AR224" s="163"/>
      <c r="AS224" s="163"/>
      <c r="AT224" s="167"/>
      <c r="AU224" s="163"/>
      <c r="AV224" s="167">
        <v>1</v>
      </c>
      <c r="AW224" s="167">
        <v>4</v>
      </c>
      <c r="AX224" s="167">
        <v>3</v>
      </c>
      <c r="AY224" s="167"/>
      <c r="AZ224" s="167">
        <v>1</v>
      </c>
      <c r="BA224" s="163"/>
      <c r="BB224" s="163"/>
      <c r="BC224" s="163">
        <v>4</v>
      </c>
      <c r="BD224" s="163"/>
      <c r="BE224" s="167"/>
      <c r="BF224" s="167"/>
      <c r="BG224" s="167"/>
      <c r="BH224" s="167"/>
      <c r="BI224" s="167">
        <v>1</v>
      </c>
      <c r="BJ224" s="167">
        <v>1</v>
      </c>
      <c r="BK224" s="167"/>
      <c r="BL224" s="167"/>
      <c r="BM224" s="167">
        <v>2</v>
      </c>
      <c r="BN224" s="167">
        <v>1</v>
      </c>
      <c r="BO224" s="167"/>
      <c r="BP224" s="163">
        <v>1</v>
      </c>
      <c r="BQ224" s="163"/>
    </row>
    <row r="225" spans="1:69" ht="12.75" hidden="1">
      <c r="A225" s="5">
        <v>212</v>
      </c>
      <c r="B225" s="10" t="s">
        <v>1096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1097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>
      <c r="A227" s="5">
        <v>214</v>
      </c>
      <c r="B227" s="10" t="s">
        <v>1098</v>
      </c>
      <c r="C227" s="18" t="s">
        <v>170</v>
      </c>
      <c r="D227" s="18"/>
      <c r="E227" s="163">
        <v>1</v>
      </c>
      <c r="F227" s="167">
        <v>1</v>
      </c>
      <c r="G227" s="167"/>
      <c r="H227" s="163">
        <v>1</v>
      </c>
      <c r="I227" s="163"/>
      <c r="J227" s="167"/>
      <c r="K227" s="167"/>
      <c r="L227" s="167"/>
      <c r="M227" s="167"/>
      <c r="N227" s="163"/>
      <c r="O227" s="167"/>
      <c r="P227" s="167"/>
      <c r="Q227" s="163">
        <v>1</v>
      </c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>
        <v>1</v>
      </c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>
        <v>1</v>
      </c>
      <c r="AO227" s="167"/>
      <c r="AP227" s="167"/>
      <c r="AQ227" s="167"/>
      <c r="AR227" s="163"/>
      <c r="AS227" s="163"/>
      <c r="AT227" s="167"/>
      <c r="AU227" s="163"/>
      <c r="AV227" s="167">
        <v>1</v>
      </c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1099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>
      <c r="A229" s="5">
        <v>216</v>
      </c>
      <c r="B229" s="10" t="s">
        <v>1100</v>
      </c>
      <c r="C229" s="18" t="s">
        <v>170</v>
      </c>
      <c r="D229" s="18"/>
      <c r="E229" s="163">
        <v>5</v>
      </c>
      <c r="F229" s="167">
        <v>5</v>
      </c>
      <c r="G229" s="167"/>
      <c r="H229" s="163">
        <v>2</v>
      </c>
      <c r="I229" s="163"/>
      <c r="J229" s="167"/>
      <c r="K229" s="167"/>
      <c r="L229" s="167"/>
      <c r="M229" s="167"/>
      <c r="N229" s="163"/>
      <c r="O229" s="167"/>
      <c r="P229" s="167">
        <v>1</v>
      </c>
      <c r="Q229" s="163">
        <v>3</v>
      </c>
      <c r="R229" s="167">
        <v>1</v>
      </c>
      <c r="S229" s="167"/>
      <c r="T229" s="167"/>
      <c r="U229" s="167"/>
      <c r="V229" s="163">
        <v>1</v>
      </c>
      <c r="W229" s="167">
        <v>1</v>
      </c>
      <c r="X229" s="167"/>
      <c r="Y229" s="167"/>
      <c r="Z229" s="167"/>
      <c r="AA229" s="167"/>
      <c r="AB229" s="167"/>
      <c r="AC229" s="167">
        <v>3</v>
      </c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>
        <v>4</v>
      </c>
      <c r="AN229" s="167"/>
      <c r="AO229" s="167">
        <v>1</v>
      </c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1101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1102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1103</v>
      </c>
      <c r="C232" s="18" t="s">
        <v>171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1104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1607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1105</v>
      </c>
      <c r="C235" s="18" t="s">
        <v>172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 hidden="1">
      <c r="A236" s="5">
        <v>223</v>
      </c>
      <c r="B236" s="10" t="s">
        <v>1106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1107</v>
      </c>
      <c r="C237" s="18" t="s">
        <v>2412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1108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1109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173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174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175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1481</v>
      </c>
      <c r="C243" s="18" t="s">
        <v>176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1482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1483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1484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>
      <c r="A247" s="5">
        <v>234</v>
      </c>
      <c r="B247" s="10">
        <v>198</v>
      </c>
      <c r="C247" s="18" t="s">
        <v>177</v>
      </c>
      <c r="D247" s="18"/>
      <c r="E247" s="163">
        <v>2</v>
      </c>
      <c r="F247" s="167">
        <v>2</v>
      </c>
      <c r="G247" s="167"/>
      <c r="H247" s="163"/>
      <c r="I247" s="163"/>
      <c r="J247" s="167"/>
      <c r="K247" s="167"/>
      <c r="L247" s="167"/>
      <c r="M247" s="167"/>
      <c r="N247" s="163"/>
      <c r="O247" s="167"/>
      <c r="P247" s="167">
        <v>1</v>
      </c>
      <c r="Q247" s="163"/>
      <c r="R247" s="167">
        <v>1</v>
      </c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>
        <v>2</v>
      </c>
      <c r="AJ247" s="163">
        <v>1</v>
      </c>
      <c r="AK247" s="163"/>
      <c r="AL247" s="163"/>
      <c r="AM247" s="167"/>
      <c r="AN247" s="167"/>
      <c r="AO247" s="167"/>
      <c r="AP247" s="167">
        <v>2</v>
      </c>
      <c r="AQ247" s="167"/>
      <c r="AR247" s="163"/>
      <c r="AS247" s="163"/>
      <c r="AT247" s="167"/>
      <c r="AU247" s="163"/>
      <c r="AV247" s="167"/>
      <c r="AW247" s="167">
        <v>1</v>
      </c>
      <c r="AX247" s="167"/>
      <c r="AY247" s="167"/>
      <c r="AZ247" s="167">
        <v>1</v>
      </c>
      <c r="BA247" s="163"/>
      <c r="BB247" s="163"/>
      <c r="BC247" s="163">
        <v>1</v>
      </c>
      <c r="BD247" s="163"/>
      <c r="BE247" s="167"/>
      <c r="BF247" s="167"/>
      <c r="BG247" s="167"/>
      <c r="BH247" s="167"/>
      <c r="BI247" s="167">
        <v>1</v>
      </c>
      <c r="BJ247" s="167">
        <v>1</v>
      </c>
      <c r="BK247" s="167"/>
      <c r="BL247" s="167"/>
      <c r="BM247" s="167"/>
      <c r="BN247" s="167"/>
      <c r="BO247" s="167"/>
      <c r="BP247" s="163"/>
      <c r="BQ247" s="163"/>
    </row>
    <row r="248" spans="1:69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7</v>
      </c>
      <c r="F248" s="163">
        <f>SUM(F249:F365)</f>
        <v>7</v>
      </c>
      <c r="G248" s="163">
        <f>SUM(G249:G365)</f>
        <v>0</v>
      </c>
      <c r="H248" s="163">
        <f>SUM(H249:H365)</f>
        <v>1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1</v>
      </c>
      <c r="Q248" s="163">
        <f>SUM(Q249:Q365)</f>
        <v>2</v>
      </c>
      <c r="R248" s="163">
        <f>SUM(R249:R365)</f>
        <v>2</v>
      </c>
      <c r="S248" s="163">
        <f>SUM(S249:S365)</f>
        <v>2</v>
      </c>
      <c r="T248" s="163">
        <f>SUM(T249:T365)</f>
        <v>0</v>
      </c>
      <c r="U248" s="163">
        <f>SUM(U249:U365)</f>
        <v>1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1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5</v>
      </c>
      <c r="AJ248" s="163">
        <f>SUM(AJ249:AJ365)</f>
        <v>1</v>
      </c>
      <c r="AK248" s="163">
        <f>SUM(AK249:AK365)</f>
        <v>0</v>
      </c>
      <c r="AL248" s="163">
        <f>SUM(AL249:AL365)</f>
        <v>0</v>
      </c>
      <c r="AM248" s="163">
        <f>SUM(AM249:AM365)</f>
        <v>3</v>
      </c>
      <c r="AN248" s="163">
        <f>SUM(AN249:AN365)</f>
        <v>0</v>
      </c>
      <c r="AO248" s="163">
        <f>SUM(AO249:AO365)</f>
        <v>3</v>
      </c>
      <c r="AP248" s="163">
        <f>SUM(AP249:AP365)</f>
        <v>1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2</v>
      </c>
      <c r="AW248" s="163">
        <f>SUM(AW249:AW365)</f>
        <v>1</v>
      </c>
      <c r="AX248" s="163">
        <f>SUM(AX249:AX365)</f>
        <v>1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1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  <c r="BN248" s="163">
        <f>SUM(BN249:BN365)</f>
        <v>0</v>
      </c>
      <c r="BO248" s="163">
        <f>SUM(BO249:BO365)</f>
        <v>0</v>
      </c>
      <c r="BP248" s="163">
        <f>SUM(BP249:BP365)</f>
        <v>0</v>
      </c>
      <c r="BQ248" s="163">
        <f>SUM(BQ249:BQ365)</f>
        <v>1</v>
      </c>
    </row>
    <row r="249" spans="1:69" ht="45" hidden="1">
      <c r="A249" s="5">
        <v>236</v>
      </c>
      <c r="B249" s="10" t="s">
        <v>1115</v>
      </c>
      <c r="C249" s="18" t="s">
        <v>2413</v>
      </c>
      <c r="D249" s="18"/>
      <c r="E249" s="163"/>
      <c r="F249" s="167"/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3"/>
      <c r="AK249" s="163"/>
      <c r="AL249" s="163"/>
      <c r="AM249" s="167"/>
      <c r="AN249" s="167"/>
      <c r="AO249" s="167"/>
      <c r="AP249" s="167"/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1116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1117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1118</v>
      </c>
      <c r="C252" s="18" t="s">
        <v>1608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1119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 hidden="1">
      <c r="A254" s="5">
        <v>241</v>
      </c>
      <c r="B254" s="10" t="s">
        <v>1120</v>
      </c>
      <c r="C254" s="18" t="s">
        <v>179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1121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1122</v>
      </c>
      <c r="C256" s="18" t="s">
        <v>180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1123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1124</v>
      </c>
      <c r="C258" s="18" t="s">
        <v>181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1125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1126</v>
      </c>
      <c r="C260" s="18" t="s">
        <v>182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1127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 hidden="1">
      <c r="A262" s="5">
        <v>249</v>
      </c>
      <c r="B262" s="10" t="s">
        <v>1128</v>
      </c>
      <c r="C262" s="18" t="s">
        <v>183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1129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>
      <c r="A264" s="5">
        <v>251</v>
      </c>
      <c r="B264" s="10" t="s">
        <v>1130</v>
      </c>
      <c r="C264" s="18" t="s">
        <v>184</v>
      </c>
      <c r="D264" s="18"/>
      <c r="E264" s="163">
        <v>4</v>
      </c>
      <c r="F264" s="167">
        <v>4</v>
      </c>
      <c r="G264" s="167"/>
      <c r="H264" s="163">
        <v>1</v>
      </c>
      <c r="I264" s="163"/>
      <c r="J264" s="167"/>
      <c r="K264" s="167"/>
      <c r="L264" s="167"/>
      <c r="M264" s="167"/>
      <c r="N264" s="163"/>
      <c r="O264" s="167"/>
      <c r="P264" s="167"/>
      <c r="Q264" s="163">
        <v>2</v>
      </c>
      <c r="R264" s="167">
        <v>2</v>
      </c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>
        <v>4</v>
      </c>
      <c r="AJ264" s="163">
        <v>1</v>
      </c>
      <c r="AK264" s="163"/>
      <c r="AL264" s="163"/>
      <c r="AM264" s="167">
        <v>2</v>
      </c>
      <c r="AN264" s="167"/>
      <c r="AO264" s="167">
        <v>2</v>
      </c>
      <c r="AP264" s="167"/>
      <c r="AQ264" s="167"/>
      <c r="AR264" s="163"/>
      <c r="AS264" s="163"/>
      <c r="AT264" s="167"/>
      <c r="AU264" s="163"/>
      <c r="AV264" s="167">
        <v>1</v>
      </c>
      <c r="AW264" s="167">
        <v>1</v>
      </c>
      <c r="AX264" s="167">
        <v>1</v>
      </c>
      <c r="AY264" s="167"/>
      <c r="AZ264" s="167"/>
      <c r="BA264" s="163"/>
      <c r="BB264" s="163"/>
      <c r="BC264" s="163"/>
      <c r="BD264" s="163"/>
      <c r="BE264" s="167"/>
      <c r="BF264" s="167"/>
      <c r="BG264" s="167">
        <v>1</v>
      </c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>
        <v>1</v>
      </c>
    </row>
    <row r="265" spans="1:69" ht="22.5">
      <c r="A265" s="5">
        <v>252</v>
      </c>
      <c r="B265" s="10" t="s">
        <v>1131</v>
      </c>
      <c r="C265" s="18" t="s">
        <v>184</v>
      </c>
      <c r="D265" s="18"/>
      <c r="E265" s="163">
        <v>1</v>
      </c>
      <c r="F265" s="167">
        <v>1</v>
      </c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>
        <v>1</v>
      </c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>
        <v>1</v>
      </c>
      <c r="AJ265" s="163"/>
      <c r="AK265" s="163"/>
      <c r="AL265" s="163"/>
      <c r="AM265" s="167"/>
      <c r="AN265" s="167"/>
      <c r="AO265" s="167">
        <v>1</v>
      </c>
      <c r="AP265" s="167"/>
      <c r="AQ265" s="167"/>
      <c r="AR265" s="163"/>
      <c r="AS265" s="163"/>
      <c r="AT265" s="167"/>
      <c r="AU265" s="163"/>
      <c r="AV265" s="167">
        <v>1</v>
      </c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1132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>
      <c r="A267" s="5">
        <v>254</v>
      </c>
      <c r="B267" s="10" t="s">
        <v>1133</v>
      </c>
      <c r="C267" s="18" t="s">
        <v>185</v>
      </c>
      <c r="D267" s="18"/>
      <c r="E267" s="163">
        <v>1</v>
      </c>
      <c r="F267" s="167">
        <v>1</v>
      </c>
      <c r="G267" s="167"/>
      <c r="H267" s="163"/>
      <c r="I267" s="163"/>
      <c r="J267" s="167"/>
      <c r="K267" s="167"/>
      <c r="L267" s="167"/>
      <c r="M267" s="167"/>
      <c r="N267" s="163"/>
      <c r="O267" s="167"/>
      <c r="P267" s="167">
        <v>1</v>
      </c>
      <c r="Q267" s="163"/>
      <c r="R267" s="167"/>
      <c r="S267" s="167"/>
      <c r="T267" s="167"/>
      <c r="U267" s="167">
        <v>1</v>
      </c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>
        <v>1</v>
      </c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1134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1598</v>
      </c>
      <c r="C269" s="18" t="s">
        <v>1600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1599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1135</v>
      </c>
      <c r="C271" s="18" t="s">
        <v>186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1136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1137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609</v>
      </c>
      <c r="C274" s="18" t="s">
        <v>1602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610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1601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1138</v>
      </c>
      <c r="C277" s="18" t="s">
        <v>187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1139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1140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1141</v>
      </c>
      <c r="C280" s="18" t="s">
        <v>188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1142</v>
      </c>
      <c r="C281" s="18" t="s">
        <v>189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1143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1144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1145</v>
      </c>
      <c r="C284" s="18" t="s">
        <v>19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1146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1147</v>
      </c>
      <c r="C286" s="18" t="s">
        <v>190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1148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1149</v>
      </c>
      <c r="C288" s="18" t="s">
        <v>191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1150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1151</v>
      </c>
      <c r="C290" s="18" t="s">
        <v>1609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1152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1153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1154</v>
      </c>
      <c r="C293" s="18" t="s">
        <v>2414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1155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1156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 hidden="1">
      <c r="A296" s="5">
        <v>283</v>
      </c>
      <c r="B296" s="10" t="s">
        <v>1157</v>
      </c>
      <c r="C296" s="18" t="s">
        <v>192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1158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193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194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1159</v>
      </c>
      <c r="C300" s="18" t="s">
        <v>2415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1160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1161</v>
      </c>
      <c r="C302" s="18" t="s">
        <v>195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1162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196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2257</v>
      </c>
      <c r="C305" s="18" t="s">
        <v>2256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197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198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2276</v>
      </c>
      <c r="C308" s="18" t="s">
        <v>2277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2278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2279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2280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2281</v>
      </c>
      <c r="C312" s="18" t="s">
        <v>2282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199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1163</v>
      </c>
      <c r="C314" s="18" t="s">
        <v>200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>
      <c r="A315" s="5">
        <v>302</v>
      </c>
      <c r="B315" s="10" t="s">
        <v>1164</v>
      </c>
      <c r="C315" s="18" t="s">
        <v>200</v>
      </c>
      <c r="D315" s="18"/>
      <c r="E315" s="163">
        <v>1</v>
      </c>
      <c r="F315" s="167">
        <v>1</v>
      </c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>
        <v>1</v>
      </c>
      <c r="T315" s="167"/>
      <c r="U315" s="167"/>
      <c r="V315" s="163"/>
      <c r="W315" s="167"/>
      <c r="X315" s="167"/>
      <c r="Y315" s="167"/>
      <c r="Z315" s="167"/>
      <c r="AA315" s="167"/>
      <c r="AB315" s="167">
        <v>1</v>
      </c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>
        <v>1</v>
      </c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27</v>
      </c>
      <c r="C316" s="18" t="s">
        <v>25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26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201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1165</v>
      </c>
      <c r="C319" s="18" t="s">
        <v>202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1166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1168</v>
      </c>
      <c r="C322" s="18" t="s">
        <v>204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1169</v>
      </c>
      <c r="C323" s="18" t="s">
        <v>205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1170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1171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1172</v>
      </c>
      <c r="C326" s="18" t="s">
        <v>206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1173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1174</v>
      </c>
      <c r="C328" s="18" t="s">
        <v>207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1175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1610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1176</v>
      </c>
      <c r="C331" s="18" t="s">
        <v>209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1177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1178</v>
      </c>
      <c r="C333" s="18" t="s">
        <v>210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1179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1180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211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212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1181</v>
      </c>
      <c r="C338" s="18" t="s">
        <v>213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1182</v>
      </c>
      <c r="C339" s="18" t="s">
        <v>214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1183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28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29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1184</v>
      </c>
      <c r="C343" s="18" t="s">
        <v>215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1185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1186</v>
      </c>
      <c r="C345" s="18" t="s">
        <v>216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1187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1188</v>
      </c>
      <c r="C347" s="18" t="s">
        <v>217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1189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1190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218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1191</v>
      </c>
      <c r="C351" s="18" t="s">
        <v>219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1192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1193</v>
      </c>
      <c r="C353" s="18" t="s">
        <v>220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1194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1195</v>
      </c>
      <c r="C355" s="19" t="s">
        <v>221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1196</v>
      </c>
      <c r="C356" s="18" t="s">
        <v>221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1197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1198</v>
      </c>
      <c r="C358" s="18" t="s">
        <v>222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1199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1200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1201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1202</v>
      </c>
      <c r="C362" s="18" t="s">
        <v>223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1203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1204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1205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1206</v>
      </c>
      <c r="C366" s="18" t="s">
        <v>224</v>
      </c>
      <c r="D366" s="18"/>
      <c r="E366" s="163">
        <f>SUM(E367:E406)</f>
        <v>0</v>
      </c>
      <c r="F366" s="163">
        <f>SUM(F367:F406)</f>
        <v>0</v>
      </c>
      <c r="G366" s="163">
        <f>SUM(G367:G406)</f>
        <v>0</v>
      </c>
      <c r="H366" s="163">
        <f>SUM(H367:H406)</f>
        <v>0</v>
      </c>
      <c r="I366" s="163">
        <f>SUM(I367:I406)</f>
        <v>0</v>
      </c>
      <c r="J366" s="163">
        <f>SUM(J367:J406)</f>
        <v>0</v>
      </c>
      <c r="K366" s="163">
        <f>SUM(K367:K406)</f>
        <v>0</v>
      </c>
      <c r="L366" s="163">
        <f>SUM(L367:L406)</f>
        <v>0</v>
      </c>
      <c r="M366" s="163">
        <f>SUM(M367:M406)</f>
        <v>0</v>
      </c>
      <c r="N366" s="163">
        <f>SUM(N367:N406)</f>
        <v>0</v>
      </c>
      <c r="O366" s="163">
        <f>SUM(O367:O406)</f>
        <v>0</v>
      </c>
      <c r="P366" s="163">
        <f>SUM(P367:P406)</f>
        <v>0</v>
      </c>
      <c r="Q366" s="163">
        <f>SUM(Q367:Q406)</f>
        <v>0</v>
      </c>
      <c r="R366" s="163">
        <f>SUM(R367:R406)</f>
        <v>0</v>
      </c>
      <c r="S366" s="163">
        <f>SUM(S367:S406)</f>
        <v>0</v>
      </c>
      <c r="T366" s="163">
        <f>SUM(T367:T406)</f>
        <v>0</v>
      </c>
      <c r="U366" s="163">
        <f>SUM(U367:U406)</f>
        <v>0</v>
      </c>
      <c r="V366" s="163">
        <f>SUM(V367:V406)</f>
        <v>0</v>
      </c>
      <c r="W366" s="163">
        <f>SUM(W367:W406)</f>
        <v>0</v>
      </c>
      <c r="X366" s="163">
        <f>SUM(X367:X406)</f>
        <v>0</v>
      </c>
      <c r="Y366" s="163">
        <f>SUM(Y367:Y406)</f>
        <v>0</v>
      </c>
      <c r="Z366" s="163">
        <f>SUM(Z367:Z406)</f>
        <v>0</v>
      </c>
      <c r="AA366" s="163">
        <f>SUM(AA367:AA406)</f>
        <v>0</v>
      </c>
      <c r="AB366" s="163">
        <f>SUM(AB367:AB406)</f>
        <v>0</v>
      </c>
      <c r="AC366" s="163">
        <f>SUM(AC367:AC406)</f>
        <v>0</v>
      </c>
      <c r="AD366" s="163">
        <f>SUM(AD367:AD406)</f>
        <v>0</v>
      </c>
      <c r="AE366" s="163">
        <f>SUM(AE367:AE406)</f>
        <v>0</v>
      </c>
      <c r="AF366" s="163">
        <f>SUM(AF367:AF406)</f>
        <v>0</v>
      </c>
      <c r="AG366" s="163">
        <f>SUM(AG367:AG406)</f>
        <v>0</v>
      </c>
      <c r="AH366" s="163">
        <f>SUM(AH367:AH406)</f>
        <v>0</v>
      </c>
      <c r="AI366" s="163">
        <f>SUM(AI367:AI406)</f>
        <v>0</v>
      </c>
      <c r="AJ366" s="163">
        <f>SUM(AJ367:AJ406)</f>
        <v>0</v>
      </c>
      <c r="AK366" s="163">
        <f>SUM(AK367:AK406)</f>
        <v>0</v>
      </c>
      <c r="AL366" s="163">
        <f>SUM(AL367:AL406)</f>
        <v>0</v>
      </c>
      <c r="AM366" s="163">
        <f>SUM(AM367:AM406)</f>
        <v>0</v>
      </c>
      <c r="AN366" s="163">
        <f>SUM(AN367:AN406)</f>
        <v>0</v>
      </c>
      <c r="AO366" s="163">
        <f>SUM(AO367:AO406)</f>
        <v>0</v>
      </c>
      <c r="AP366" s="163">
        <f>SUM(AP367:AP406)</f>
        <v>0</v>
      </c>
      <c r="AQ366" s="163">
        <f>SUM(AQ367:AQ406)</f>
        <v>0</v>
      </c>
      <c r="AR366" s="163">
        <f>SUM(AR367:AR406)</f>
        <v>0</v>
      </c>
      <c r="AS366" s="163">
        <f>SUM(AS367:AS406)</f>
        <v>0</v>
      </c>
      <c r="AT366" s="163">
        <f>SUM(AT367:AT406)</f>
        <v>0</v>
      </c>
      <c r="AU366" s="163">
        <f>SUM(AU367:AU406)</f>
        <v>0</v>
      </c>
      <c r="AV366" s="163">
        <f>SUM(AV367:AV406)</f>
        <v>0</v>
      </c>
      <c r="AW366" s="163">
        <f>SUM(AW367:AW406)</f>
        <v>0</v>
      </c>
      <c r="AX366" s="163">
        <f>SUM(AX367:AX406)</f>
        <v>0</v>
      </c>
      <c r="AY366" s="163">
        <f>SUM(AY367:AY406)</f>
        <v>0</v>
      </c>
      <c r="AZ366" s="163">
        <f>SUM(AZ367:AZ406)</f>
        <v>0</v>
      </c>
      <c r="BA366" s="163">
        <f>SUM(BA367:BA406)</f>
        <v>0</v>
      </c>
      <c r="BB366" s="163">
        <f>SUM(BB367:BB406)</f>
        <v>0</v>
      </c>
      <c r="BC366" s="163">
        <f>SUM(BC367:BC406)</f>
        <v>0</v>
      </c>
      <c r="BD366" s="163">
        <f>SUM(BD367:BD406)</f>
        <v>0</v>
      </c>
      <c r="BE366" s="163">
        <f>SUM(BE367:BE406)</f>
        <v>0</v>
      </c>
      <c r="BF366" s="163">
        <f>SUM(BF367:BF406)</f>
        <v>0</v>
      </c>
      <c r="BG366" s="163">
        <f>SUM(BG367:BG406)</f>
        <v>0</v>
      </c>
      <c r="BH366" s="163">
        <f>SUM(BH367:BH406)</f>
        <v>0</v>
      </c>
      <c r="BI366" s="163">
        <f>SUM(BI367:BI406)</f>
        <v>0</v>
      </c>
      <c r="BJ366" s="163">
        <f>SUM(BJ367:BJ406)</f>
        <v>0</v>
      </c>
      <c r="BK366" s="163">
        <f>SUM(BK367:BK406)</f>
        <v>0</v>
      </c>
      <c r="BL366" s="163">
        <f>SUM(BL367:BL406)</f>
        <v>0</v>
      </c>
      <c r="BM366" s="163">
        <f>SUM(BM367:BM406)</f>
        <v>0</v>
      </c>
      <c r="BN366" s="163">
        <f>SUM(BN367:BN406)</f>
        <v>0</v>
      </c>
      <c r="BO366" s="163">
        <f>SUM(BO367:BO406)</f>
        <v>0</v>
      </c>
      <c r="BP366" s="163">
        <f>SUM(BP367:BP406)</f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225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226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1207</v>
      </c>
      <c r="C369" s="18" t="s">
        <v>227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1208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1209</v>
      </c>
      <c r="C371" s="18" t="s">
        <v>228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1210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1211</v>
      </c>
      <c r="C373" s="18" t="s">
        <v>229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1212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1213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1214</v>
      </c>
      <c r="C376" s="18" t="s">
        <v>230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1215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1216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1217</v>
      </c>
      <c r="C379" s="18" t="s">
        <v>231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 hidden="1">
      <c r="A380" s="5">
        <v>367</v>
      </c>
      <c r="B380" s="10" t="s">
        <v>1218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1219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1220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1221</v>
      </c>
      <c r="C383" s="18" t="s">
        <v>232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1222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1223</v>
      </c>
      <c r="C385" s="18" t="s">
        <v>233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1224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1225</v>
      </c>
      <c r="C387" s="18" t="s">
        <v>234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1226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1227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1228</v>
      </c>
      <c r="C390" s="18" t="s">
        <v>235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1229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1230</v>
      </c>
      <c r="C392" s="18" t="s">
        <v>236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1231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 hidden="1">
      <c r="A394" s="5">
        <v>381</v>
      </c>
      <c r="B394" s="10">
        <v>246</v>
      </c>
      <c r="C394" s="18" t="s">
        <v>237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238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1232</v>
      </c>
      <c r="C396" s="18" t="s">
        <v>239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1233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1234</v>
      </c>
      <c r="C398" s="18" t="s">
        <v>240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1235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241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242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1236</v>
      </c>
      <c r="C402" s="18" t="s">
        <v>243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1237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1238</v>
      </c>
      <c r="C404" s="18" t="s">
        <v>244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1239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245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3</v>
      </c>
      <c r="F407" s="163">
        <f>SUM(F408:F464)</f>
        <v>3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1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1</v>
      </c>
      <c r="R407" s="163">
        <f>SUM(R408:R464)</f>
        <v>2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1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1</v>
      </c>
      <c r="AH407" s="163">
        <f>SUM(AH408:AH464)</f>
        <v>0</v>
      </c>
      <c r="AI407" s="163">
        <f>SUM(AI408:AI464)</f>
        <v>1</v>
      </c>
      <c r="AJ407" s="163">
        <f>SUM(AJ408:AJ464)</f>
        <v>0</v>
      </c>
      <c r="AK407" s="163">
        <f>SUM(AK408:AK464)</f>
        <v>0</v>
      </c>
      <c r="AL407" s="163">
        <f>SUM(AL408:AL464)</f>
        <v>0</v>
      </c>
      <c r="AM407" s="163">
        <f>SUM(AM408:AM464)</f>
        <v>1</v>
      </c>
      <c r="AN407" s="163">
        <f>SUM(AN408:AN464)</f>
        <v>0</v>
      </c>
      <c r="AO407" s="163">
        <f>SUM(AO408:AO464)</f>
        <v>1</v>
      </c>
      <c r="AP407" s="163">
        <f>SUM(AP408:AP464)</f>
        <v>0</v>
      </c>
      <c r="AQ407" s="163">
        <f>SUM(AQ408:AQ464)</f>
        <v>1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  <c r="BN407" s="163">
        <f>SUM(BN408:BN464)</f>
        <v>0</v>
      </c>
      <c r="BO407" s="163">
        <f>SUM(BO408:BO464)</f>
        <v>0</v>
      </c>
      <c r="BP407" s="163">
        <f>SUM(BP408:BP464)</f>
        <v>0</v>
      </c>
      <c r="BQ407" s="163">
        <f>SUM(BQ408:BQ464)</f>
        <v>0</v>
      </c>
    </row>
    <row r="408" spans="1:69" ht="12.75" hidden="1">
      <c r="A408" s="5">
        <v>395</v>
      </c>
      <c r="B408" s="10" t="s">
        <v>1241</v>
      </c>
      <c r="C408" s="18" t="s">
        <v>247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1242</v>
      </c>
      <c r="C409" s="18" t="s">
        <v>248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1243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249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1244</v>
      </c>
      <c r="C412" s="18" t="s">
        <v>250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1245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1246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1247</v>
      </c>
      <c r="C415" s="18" t="s">
        <v>251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1248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1249</v>
      </c>
      <c r="C417" s="18" t="s">
        <v>2416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1250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1251</v>
      </c>
      <c r="C419" s="18" t="s">
        <v>252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1252</v>
      </c>
      <c r="C420" s="18" t="s">
        <v>253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1253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20</v>
      </c>
      <c r="C422" s="18" t="s">
        <v>21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22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23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>
      <c r="A425" s="5">
        <v>412</v>
      </c>
      <c r="B425" s="10" t="s">
        <v>1254</v>
      </c>
      <c r="C425" s="18" t="s">
        <v>254</v>
      </c>
      <c r="D425" s="18"/>
      <c r="E425" s="163">
        <v>1</v>
      </c>
      <c r="F425" s="167">
        <v>1</v>
      </c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>
        <v>1</v>
      </c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>
        <v>1</v>
      </c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>
        <v>1</v>
      </c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1255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1256</v>
      </c>
      <c r="C427" s="18" t="s">
        <v>255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1257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1258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1259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1260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256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1261</v>
      </c>
      <c r="C433" s="18" t="s">
        <v>257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1262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1263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>
      <c r="A436" s="5">
        <v>423</v>
      </c>
      <c r="B436" s="10" t="s">
        <v>1264</v>
      </c>
      <c r="C436" s="18" t="s">
        <v>258</v>
      </c>
      <c r="D436" s="18"/>
      <c r="E436" s="163">
        <v>2</v>
      </c>
      <c r="F436" s="167">
        <v>2</v>
      </c>
      <c r="G436" s="167"/>
      <c r="H436" s="163"/>
      <c r="I436" s="163"/>
      <c r="J436" s="167"/>
      <c r="K436" s="167"/>
      <c r="L436" s="167">
        <v>1</v>
      </c>
      <c r="M436" s="167"/>
      <c r="N436" s="163"/>
      <c r="O436" s="167"/>
      <c r="P436" s="163"/>
      <c r="Q436" s="167">
        <v>1</v>
      </c>
      <c r="R436" s="167">
        <v>1</v>
      </c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>
        <v>1</v>
      </c>
      <c r="AD436" s="163"/>
      <c r="AE436" s="163"/>
      <c r="AF436" s="167"/>
      <c r="AG436" s="167"/>
      <c r="AH436" s="167"/>
      <c r="AI436" s="167">
        <v>1</v>
      </c>
      <c r="AJ436" s="163"/>
      <c r="AK436" s="167"/>
      <c r="AL436" s="163"/>
      <c r="AM436" s="167">
        <v>1</v>
      </c>
      <c r="AN436" s="167"/>
      <c r="AO436" s="163">
        <v>1</v>
      </c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hidden="1">
      <c r="A437" s="5">
        <v>424</v>
      </c>
      <c r="B437" s="10" t="s">
        <v>1265</v>
      </c>
      <c r="C437" s="18" t="s">
        <v>258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33.75" hidden="1">
      <c r="A438" s="5">
        <v>425</v>
      </c>
      <c r="B438" s="10" t="s">
        <v>1580</v>
      </c>
      <c r="C438" s="18" t="s">
        <v>1583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1581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1582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259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1266</v>
      </c>
      <c r="C442" s="18" t="s">
        <v>260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1267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1268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1269</v>
      </c>
      <c r="C445" s="18" t="s">
        <v>1611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1270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1271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1272</v>
      </c>
      <c r="C448" s="18" t="s">
        <v>261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1273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1274</v>
      </c>
      <c r="C450" s="18" t="s">
        <v>262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1275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1276</v>
      </c>
      <c r="C452" s="18" t="s">
        <v>1612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1277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1278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1279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1280</v>
      </c>
      <c r="C456" s="18" t="s">
        <v>263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1281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1282</v>
      </c>
      <c r="C458" s="18" t="s">
        <v>264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1283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1284</v>
      </c>
      <c r="C460" s="18" t="s">
        <v>265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1285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2287</v>
      </c>
      <c r="C462" s="18" t="s">
        <v>2288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2289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2290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  <c r="BN465" s="163">
        <f>SUM(BN466:BN475)</f>
        <v>0</v>
      </c>
      <c r="BO465" s="163">
        <f>SUM(BO466:BO475)</f>
        <v>0</v>
      </c>
      <c r="BP465" s="163">
        <f>SUM(BP466:BP475)</f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1287</v>
      </c>
      <c r="C466" s="18" t="s">
        <v>267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 hidden="1">
      <c r="A467" s="5">
        <v>454</v>
      </c>
      <c r="B467" s="10" t="s">
        <v>1288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1289</v>
      </c>
      <c r="C468" s="18" t="s">
        <v>268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1290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1291</v>
      </c>
      <c r="C470" s="18" t="s">
        <v>269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1292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1293</v>
      </c>
      <c r="C472" s="18" t="s">
        <v>270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1294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1295</v>
      </c>
      <c r="C474" s="18" t="s">
        <v>271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1296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41</v>
      </c>
      <c r="F476" s="163">
        <f>SUM(F477:F515)</f>
        <v>41</v>
      </c>
      <c r="G476" s="163">
        <f>SUM(G477:G515)</f>
        <v>0</v>
      </c>
      <c r="H476" s="163">
        <f>SUM(H477:H515)</f>
        <v>2</v>
      </c>
      <c r="I476" s="163">
        <f>SUM(I477:I515)</f>
        <v>4</v>
      </c>
      <c r="J476" s="163">
        <f>SUM(J477:J515)</f>
        <v>0</v>
      </c>
      <c r="K476" s="163">
        <f>SUM(K477:K515)</f>
        <v>0</v>
      </c>
      <c r="L476" s="163">
        <f>SUM(L477:L515)</f>
        <v>13</v>
      </c>
      <c r="M476" s="163">
        <f>SUM(M477:M515)</f>
        <v>0</v>
      </c>
      <c r="N476" s="163">
        <f>SUM(N477:N515)</f>
        <v>0</v>
      </c>
      <c r="O476" s="163">
        <f>SUM(O477:O515)</f>
        <v>2</v>
      </c>
      <c r="P476" s="163">
        <f>SUM(P477:P515)</f>
        <v>10</v>
      </c>
      <c r="Q476" s="163">
        <f>SUM(Q477:Q515)</f>
        <v>10</v>
      </c>
      <c r="R476" s="163">
        <f>SUM(R477:R515)</f>
        <v>13</v>
      </c>
      <c r="S476" s="163">
        <f>SUM(S477:S515)</f>
        <v>4</v>
      </c>
      <c r="T476" s="163">
        <f>SUM(T477:T515)</f>
        <v>2</v>
      </c>
      <c r="U476" s="163">
        <f>SUM(U477:U515)</f>
        <v>11</v>
      </c>
      <c r="V476" s="163">
        <f>SUM(V477:V515)</f>
        <v>0</v>
      </c>
      <c r="W476" s="163">
        <f>SUM(W477:W515)</f>
        <v>0</v>
      </c>
      <c r="X476" s="163">
        <f>SUM(X477:X515)</f>
        <v>1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2</v>
      </c>
      <c r="AC476" s="163">
        <f>SUM(AC477:AC515)</f>
        <v>0</v>
      </c>
      <c r="AD476" s="163">
        <f>SUM(AD477:AD515)</f>
        <v>0</v>
      </c>
      <c r="AE476" s="163">
        <f>SUM(AE477:AE515)</f>
        <v>2</v>
      </c>
      <c r="AF476" s="163">
        <f>SUM(AF477:AF515)</f>
        <v>0</v>
      </c>
      <c r="AG476" s="163">
        <f>SUM(AG477:AG515)</f>
        <v>1</v>
      </c>
      <c r="AH476" s="163">
        <f>SUM(AH477:AH515)</f>
        <v>0</v>
      </c>
      <c r="AI476" s="163">
        <f>SUM(AI477:AI515)</f>
        <v>24</v>
      </c>
      <c r="AJ476" s="163">
        <f>SUM(AJ477:AJ515)</f>
        <v>5</v>
      </c>
      <c r="AK476" s="163">
        <f>SUM(AK477:AK515)</f>
        <v>0</v>
      </c>
      <c r="AL476" s="163">
        <f>SUM(AL477:AL515)</f>
        <v>0</v>
      </c>
      <c r="AM476" s="163">
        <f>SUM(AM477:AM515)</f>
        <v>7</v>
      </c>
      <c r="AN476" s="163">
        <f>SUM(AN477:AN515)</f>
        <v>0</v>
      </c>
      <c r="AO476" s="163">
        <f>SUM(AO477:AO515)</f>
        <v>14</v>
      </c>
      <c r="AP476" s="163">
        <f>SUM(AP477:AP515)</f>
        <v>16</v>
      </c>
      <c r="AQ476" s="163">
        <f>SUM(AQ477:AQ515)</f>
        <v>4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2</v>
      </c>
      <c r="AV476" s="163">
        <f>SUM(AV477:AV515)</f>
        <v>4</v>
      </c>
      <c r="AW476" s="163">
        <f>SUM(AW477:AW515)</f>
        <v>5</v>
      </c>
      <c r="AX476" s="163">
        <f>SUM(AX477:AX515)</f>
        <v>4</v>
      </c>
      <c r="AY476" s="163">
        <f>SUM(AY477:AY515)</f>
        <v>0</v>
      </c>
      <c r="AZ476" s="163">
        <f>SUM(AZ477:AZ515)</f>
        <v>1</v>
      </c>
      <c r="BA476" s="163">
        <f>SUM(BA477:BA515)</f>
        <v>0</v>
      </c>
      <c r="BB476" s="163">
        <f>SUM(BB477:BB515)</f>
        <v>0</v>
      </c>
      <c r="BC476" s="163">
        <f>SUM(BC477:BC515)</f>
        <v>2</v>
      </c>
      <c r="BD476" s="163">
        <f>SUM(BD477:BD515)</f>
        <v>1</v>
      </c>
      <c r="BE476" s="163">
        <f>SUM(BE477:BE515)</f>
        <v>0</v>
      </c>
      <c r="BF476" s="163">
        <f>SUM(BF477:BF515)</f>
        <v>1</v>
      </c>
      <c r="BG476" s="163">
        <f>SUM(BG477:BG515)</f>
        <v>1</v>
      </c>
      <c r="BH476" s="163">
        <f>SUM(BH477:BH515)</f>
        <v>2</v>
      </c>
      <c r="BI476" s="163">
        <f>SUM(BI477:BI515)</f>
        <v>2</v>
      </c>
      <c r="BJ476" s="163">
        <f>SUM(BJ477:BJ515)</f>
        <v>1</v>
      </c>
      <c r="BK476" s="163">
        <f>SUM(BK477:BK515)</f>
        <v>1</v>
      </c>
      <c r="BL476" s="163">
        <f>SUM(BL477:BL515)</f>
        <v>0</v>
      </c>
      <c r="BM476" s="163">
        <f>SUM(BM477:BM515)</f>
        <v>0</v>
      </c>
      <c r="BN476" s="163">
        <f>SUM(BN477:BN515)</f>
        <v>0</v>
      </c>
      <c r="BO476" s="163">
        <f>SUM(BO477:BO515)</f>
        <v>0</v>
      </c>
      <c r="BP476" s="163">
        <f>SUM(BP477:BP515)</f>
        <v>1</v>
      </c>
      <c r="BQ476" s="163">
        <f>SUM(BQ477:BQ515)</f>
        <v>0</v>
      </c>
    </row>
    <row r="477" spans="1:69" ht="22.5" hidden="1">
      <c r="A477" s="5">
        <v>464</v>
      </c>
      <c r="B477" s="10" t="s">
        <v>1298</v>
      </c>
      <c r="C477" s="18" t="s">
        <v>273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1299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1300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</v>
      </c>
      <c r="C480" s="18" t="s">
        <v>2417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1301</v>
      </c>
      <c r="C481" s="18" t="s">
        <v>274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1302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1303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1304</v>
      </c>
      <c r="C484" s="18" t="s">
        <v>275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1305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1306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1307</v>
      </c>
      <c r="C487" s="18" t="s">
        <v>276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1308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1309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1310</v>
      </c>
      <c r="C490" s="18" t="s">
        <v>277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1311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1313</v>
      </c>
      <c r="C493" s="18" t="s">
        <v>278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1314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1315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1316</v>
      </c>
      <c r="C496" s="18" t="s">
        <v>279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1317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1318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1319</v>
      </c>
      <c r="C499" s="18" t="s">
        <v>280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1320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281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282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>
      <c r="A503" s="5">
        <v>490</v>
      </c>
      <c r="B503" s="10" t="s">
        <v>1321</v>
      </c>
      <c r="C503" s="18" t="s">
        <v>283</v>
      </c>
      <c r="D503" s="18"/>
      <c r="E503" s="163">
        <v>8</v>
      </c>
      <c r="F503" s="167">
        <v>8</v>
      </c>
      <c r="G503" s="167"/>
      <c r="H503" s="163"/>
      <c r="I503" s="163"/>
      <c r="J503" s="167"/>
      <c r="K503" s="167"/>
      <c r="L503" s="167">
        <v>1</v>
      </c>
      <c r="M503" s="167"/>
      <c r="N503" s="163"/>
      <c r="O503" s="167"/>
      <c r="P503" s="167"/>
      <c r="Q503" s="163">
        <v>1</v>
      </c>
      <c r="R503" s="167">
        <v>6</v>
      </c>
      <c r="S503" s="167">
        <v>1</v>
      </c>
      <c r="T503" s="167"/>
      <c r="U503" s="167">
        <v>2</v>
      </c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>
        <v>6</v>
      </c>
      <c r="AJ503" s="163"/>
      <c r="AK503" s="163"/>
      <c r="AL503" s="163"/>
      <c r="AM503" s="167">
        <v>2</v>
      </c>
      <c r="AN503" s="167"/>
      <c r="AO503" s="167">
        <v>6</v>
      </c>
      <c r="AP503" s="167"/>
      <c r="AQ503" s="167"/>
      <c r="AR503" s="163"/>
      <c r="AS503" s="163"/>
      <c r="AT503" s="167"/>
      <c r="AU503" s="163">
        <v>1</v>
      </c>
      <c r="AV503" s="167">
        <v>1</v>
      </c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>
      <c r="A504" s="5">
        <v>491</v>
      </c>
      <c r="B504" s="10" t="s">
        <v>1322</v>
      </c>
      <c r="C504" s="18" t="s">
        <v>283</v>
      </c>
      <c r="D504" s="18"/>
      <c r="E504" s="163">
        <v>19</v>
      </c>
      <c r="F504" s="167">
        <v>19</v>
      </c>
      <c r="G504" s="167"/>
      <c r="H504" s="163">
        <v>1</v>
      </c>
      <c r="I504" s="163"/>
      <c r="J504" s="167"/>
      <c r="K504" s="167"/>
      <c r="L504" s="167">
        <v>6</v>
      </c>
      <c r="M504" s="167"/>
      <c r="N504" s="163"/>
      <c r="O504" s="167"/>
      <c r="P504" s="167">
        <v>5</v>
      </c>
      <c r="Q504" s="163">
        <v>5</v>
      </c>
      <c r="R504" s="167">
        <v>4</v>
      </c>
      <c r="S504" s="167">
        <v>3</v>
      </c>
      <c r="T504" s="167">
        <v>2</v>
      </c>
      <c r="U504" s="167">
        <v>8</v>
      </c>
      <c r="V504" s="163"/>
      <c r="W504" s="167"/>
      <c r="X504" s="167">
        <v>1</v>
      </c>
      <c r="Y504" s="167"/>
      <c r="Z504" s="167"/>
      <c r="AA504" s="167"/>
      <c r="AB504" s="167">
        <v>2</v>
      </c>
      <c r="AC504" s="167"/>
      <c r="AD504" s="167"/>
      <c r="AE504" s="167"/>
      <c r="AF504" s="167"/>
      <c r="AG504" s="167">
        <v>1</v>
      </c>
      <c r="AH504" s="167"/>
      <c r="AI504" s="167">
        <v>7</v>
      </c>
      <c r="AJ504" s="163"/>
      <c r="AK504" s="163"/>
      <c r="AL504" s="163"/>
      <c r="AM504" s="167">
        <v>5</v>
      </c>
      <c r="AN504" s="167"/>
      <c r="AO504" s="167">
        <v>3</v>
      </c>
      <c r="AP504" s="167">
        <v>11</v>
      </c>
      <c r="AQ504" s="167"/>
      <c r="AR504" s="163"/>
      <c r="AS504" s="163"/>
      <c r="AT504" s="167"/>
      <c r="AU504" s="163">
        <v>1</v>
      </c>
      <c r="AV504" s="167">
        <v>1</v>
      </c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>
      <c r="A505" s="5">
        <v>492</v>
      </c>
      <c r="B505" s="10" t="s">
        <v>1323</v>
      </c>
      <c r="C505" s="18" t="s">
        <v>283</v>
      </c>
      <c r="D505" s="18"/>
      <c r="E505" s="163">
        <v>2</v>
      </c>
      <c r="F505" s="167">
        <v>2</v>
      </c>
      <c r="G505" s="167"/>
      <c r="H505" s="163">
        <v>1</v>
      </c>
      <c r="I505" s="163"/>
      <c r="J505" s="167"/>
      <c r="K505" s="167"/>
      <c r="L505" s="167">
        <v>2</v>
      </c>
      <c r="M505" s="167"/>
      <c r="N505" s="163"/>
      <c r="O505" s="167"/>
      <c r="P505" s="167">
        <v>1</v>
      </c>
      <c r="Q505" s="163"/>
      <c r="R505" s="167">
        <v>1</v>
      </c>
      <c r="S505" s="167"/>
      <c r="T505" s="167"/>
      <c r="U505" s="167">
        <v>1</v>
      </c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>
        <v>1</v>
      </c>
      <c r="AJ505" s="163"/>
      <c r="AK505" s="163"/>
      <c r="AL505" s="163"/>
      <c r="AM505" s="167"/>
      <c r="AN505" s="167"/>
      <c r="AO505" s="167">
        <v>1</v>
      </c>
      <c r="AP505" s="167">
        <v>1</v>
      </c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284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285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>
      <c r="A508" s="5">
        <v>495</v>
      </c>
      <c r="B508" s="10" t="s">
        <v>1324</v>
      </c>
      <c r="C508" s="18" t="s">
        <v>286</v>
      </c>
      <c r="D508" s="18"/>
      <c r="E508" s="163">
        <v>4</v>
      </c>
      <c r="F508" s="167">
        <v>4</v>
      </c>
      <c r="G508" s="167"/>
      <c r="H508" s="163"/>
      <c r="I508" s="163"/>
      <c r="J508" s="167"/>
      <c r="K508" s="167"/>
      <c r="L508" s="167">
        <v>1</v>
      </c>
      <c r="M508" s="167"/>
      <c r="N508" s="163"/>
      <c r="O508" s="167"/>
      <c r="P508" s="167">
        <v>2</v>
      </c>
      <c r="Q508" s="163">
        <v>1</v>
      </c>
      <c r="R508" s="167">
        <v>1</v>
      </c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>
        <v>4</v>
      </c>
      <c r="AJ508" s="163">
        <v>2</v>
      </c>
      <c r="AK508" s="163"/>
      <c r="AL508" s="163"/>
      <c r="AM508" s="167"/>
      <c r="AN508" s="167"/>
      <c r="AO508" s="167">
        <v>1</v>
      </c>
      <c r="AP508" s="167">
        <v>2</v>
      </c>
      <c r="AQ508" s="167">
        <v>1</v>
      </c>
      <c r="AR508" s="163"/>
      <c r="AS508" s="163"/>
      <c r="AT508" s="167"/>
      <c r="AU508" s="163"/>
      <c r="AV508" s="167"/>
      <c r="AW508" s="167">
        <v>2</v>
      </c>
      <c r="AX508" s="167">
        <v>1</v>
      </c>
      <c r="AY508" s="167"/>
      <c r="AZ508" s="167">
        <v>1</v>
      </c>
      <c r="BA508" s="163"/>
      <c r="BB508" s="163"/>
      <c r="BC508" s="163">
        <v>1</v>
      </c>
      <c r="BD508" s="163"/>
      <c r="BE508" s="167"/>
      <c r="BF508" s="167">
        <v>1</v>
      </c>
      <c r="BG508" s="167"/>
      <c r="BH508" s="167">
        <v>1</v>
      </c>
      <c r="BI508" s="167">
        <v>1</v>
      </c>
      <c r="BJ508" s="167">
        <v>1</v>
      </c>
      <c r="BK508" s="167"/>
      <c r="BL508" s="167"/>
      <c r="BM508" s="167"/>
      <c r="BN508" s="167"/>
      <c r="BO508" s="167"/>
      <c r="BP508" s="163"/>
      <c r="BQ508" s="163"/>
    </row>
    <row r="509" spans="1:69" ht="12.75">
      <c r="A509" s="5">
        <v>496</v>
      </c>
      <c r="B509" s="10" t="s">
        <v>1325</v>
      </c>
      <c r="C509" s="18" t="s">
        <v>286</v>
      </c>
      <c r="D509" s="18"/>
      <c r="E509" s="163">
        <v>8</v>
      </c>
      <c r="F509" s="167">
        <v>8</v>
      </c>
      <c r="G509" s="167"/>
      <c r="H509" s="163"/>
      <c r="I509" s="163">
        <v>4</v>
      </c>
      <c r="J509" s="167"/>
      <c r="K509" s="167"/>
      <c r="L509" s="167">
        <v>3</v>
      </c>
      <c r="M509" s="167"/>
      <c r="N509" s="163"/>
      <c r="O509" s="167">
        <v>2</v>
      </c>
      <c r="P509" s="167">
        <v>2</v>
      </c>
      <c r="Q509" s="163">
        <v>3</v>
      </c>
      <c r="R509" s="167">
        <v>1</v>
      </c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>
        <v>2</v>
      </c>
      <c r="AF509" s="167"/>
      <c r="AG509" s="167"/>
      <c r="AH509" s="167"/>
      <c r="AI509" s="167">
        <v>6</v>
      </c>
      <c r="AJ509" s="163">
        <v>3</v>
      </c>
      <c r="AK509" s="163"/>
      <c r="AL509" s="163"/>
      <c r="AM509" s="167"/>
      <c r="AN509" s="167"/>
      <c r="AO509" s="167">
        <v>3</v>
      </c>
      <c r="AP509" s="167">
        <v>2</v>
      </c>
      <c r="AQ509" s="167">
        <v>3</v>
      </c>
      <c r="AR509" s="163"/>
      <c r="AS509" s="163"/>
      <c r="AT509" s="167"/>
      <c r="AU509" s="163"/>
      <c r="AV509" s="167">
        <v>2</v>
      </c>
      <c r="AW509" s="167">
        <v>3</v>
      </c>
      <c r="AX509" s="167">
        <v>3</v>
      </c>
      <c r="AY509" s="167"/>
      <c r="AZ509" s="167"/>
      <c r="BA509" s="163"/>
      <c r="BB509" s="163"/>
      <c r="BC509" s="163">
        <v>1</v>
      </c>
      <c r="BD509" s="163">
        <v>1</v>
      </c>
      <c r="BE509" s="167"/>
      <c r="BF509" s="167"/>
      <c r="BG509" s="167">
        <v>1</v>
      </c>
      <c r="BH509" s="167">
        <v>1</v>
      </c>
      <c r="BI509" s="167">
        <v>1</v>
      </c>
      <c r="BJ509" s="167"/>
      <c r="BK509" s="167">
        <v>1</v>
      </c>
      <c r="BL509" s="167"/>
      <c r="BM509" s="167"/>
      <c r="BN509" s="167"/>
      <c r="BO509" s="167"/>
      <c r="BP509" s="163">
        <v>1</v>
      </c>
      <c r="BQ509" s="163"/>
    </row>
    <row r="510" spans="1:69" ht="12.75" hidden="1">
      <c r="A510" s="5">
        <v>497</v>
      </c>
      <c r="B510" s="10" t="s">
        <v>1326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287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288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1327</v>
      </c>
      <c r="C513" s="18" t="s">
        <v>2418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1328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1329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14</v>
      </c>
      <c r="F516" s="163">
        <f>SUM(F517:F557)</f>
        <v>14</v>
      </c>
      <c r="G516" s="163">
        <f>SUM(G517:G557)</f>
        <v>0</v>
      </c>
      <c r="H516" s="163">
        <f>SUM(H517:H557)</f>
        <v>1</v>
      </c>
      <c r="I516" s="163">
        <f>SUM(I517:I557)</f>
        <v>8</v>
      </c>
      <c r="J516" s="163">
        <f>SUM(J517:J557)</f>
        <v>0</v>
      </c>
      <c r="K516" s="163">
        <f>SUM(K517:K557)</f>
        <v>0</v>
      </c>
      <c r="L516" s="163">
        <f>SUM(L517:L557)</f>
        <v>2</v>
      </c>
      <c r="M516" s="163">
        <f>SUM(M517:M557)</f>
        <v>0</v>
      </c>
      <c r="N516" s="163">
        <f>SUM(N517:N557)</f>
        <v>0</v>
      </c>
      <c r="O516" s="163">
        <f>SUM(O517:O557)</f>
        <v>2</v>
      </c>
      <c r="P516" s="163">
        <f>SUM(P517:P557)</f>
        <v>5</v>
      </c>
      <c r="Q516" s="163">
        <f>SUM(Q517:Q557)</f>
        <v>1</v>
      </c>
      <c r="R516" s="163">
        <f>SUM(R517:R557)</f>
        <v>6</v>
      </c>
      <c r="S516" s="163">
        <f>SUM(S517:S557)</f>
        <v>0</v>
      </c>
      <c r="T516" s="163">
        <f>SUM(T517:T557)</f>
        <v>0</v>
      </c>
      <c r="U516" s="163">
        <f>SUM(U517:U557)</f>
        <v>1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2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11</v>
      </c>
      <c r="AJ516" s="163">
        <f>SUM(AJ517:AJ557)</f>
        <v>2</v>
      </c>
      <c r="AK516" s="163">
        <f>SUM(AK517:AK557)</f>
        <v>0</v>
      </c>
      <c r="AL516" s="163">
        <f>SUM(AL517:AL557)</f>
        <v>0</v>
      </c>
      <c r="AM516" s="163">
        <f>SUM(AM517:AM557)</f>
        <v>3</v>
      </c>
      <c r="AN516" s="163">
        <f>SUM(AN517:AN557)</f>
        <v>0</v>
      </c>
      <c r="AO516" s="163">
        <f>SUM(AO517:AO557)</f>
        <v>3</v>
      </c>
      <c r="AP516" s="163">
        <f>SUM(AP517:AP557)</f>
        <v>7</v>
      </c>
      <c r="AQ516" s="163">
        <f>SUM(AQ517:AQ557)</f>
        <v>1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1</v>
      </c>
      <c r="AW516" s="163">
        <f>SUM(AW517:AW557)</f>
        <v>2</v>
      </c>
      <c r="AX516" s="163">
        <f>SUM(AX517:AX557)</f>
        <v>1</v>
      </c>
      <c r="AY516" s="163">
        <f>SUM(AY517:AY557)</f>
        <v>0</v>
      </c>
      <c r="AZ516" s="163">
        <f>SUM(AZ517:AZ557)</f>
        <v>1</v>
      </c>
      <c r="BA516" s="163">
        <f>SUM(BA517:BA557)</f>
        <v>0</v>
      </c>
      <c r="BB516" s="163">
        <f>SUM(BB517:BB557)</f>
        <v>0</v>
      </c>
      <c r="BC516" s="163">
        <f>SUM(BC517:BC557)</f>
        <v>2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1</v>
      </c>
      <c r="BJ516" s="163">
        <f>SUM(BJ517:BJ557)</f>
        <v>1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  <c r="BN516" s="163">
        <f>SUM(BN517:BN557)</f>
        <v>0</v>
      </c>
      <c r="BO516" s="163">
        <f>SUM(BO517:BO557)</f>
        <v>0</v>
      </c>
      <c r="BP516" s="163">
        <f>SUM(BP517:BP557)</f>
        <v>1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290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1331</v>
      </c>
      <c r="C518" s="18" t="s">
        <v>291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1332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292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>
      <c r="A521" s="5">
        <v>508</v>
      </c>
      <c r="B521" s="10" t="s">
        <v>1333</v>
      </c>
      <c r="C521" s="18" t="s">
        <v>293</v>
      </c>
      <c r="D521" s="18"/>
      <c r="E521" s="163">
        <v>4</v>
      </c>
      <c r="F521" s="167">
        <v>4</v>
      </c>
      <c r="G521" s="167"/>
      <c r="H521" s="163"/>
      <c r="I521" s="163"/>
      <c r="J521" s="167"/>
      <c r="K521" s="167"/>
      <c r="L521" s="167">
        <v>1</v>
      </c>
      <c r="M521" s="167"/>
      <c r="N521" s="163"/>
      <c r="O521" s="167"/>
      <c r="P521" s="167">
        <v>3</v>
      </c>
      <c r="Q521" s="163"/>
      <c r="R521" s="167">
        <v>1</v>
      </c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>
        <v>4</v>
      </c>
      <c r="AJ521" s="163">
        <v>1</v>
      </c>
      <c r="AK521" s="163"/>
      <c r="AL521" s="163"/>
      <c r="AM521" s="167">
        <v>2</v>
      </c>
      <c r="AN521" s="167"/>
      <c r="AO521" s="167">
        <v>2</v>
      </c>
      <c r="AP521" s="167"/>
      <c r="AQ521" s="167"/>
      <c r="AR521" s="163"/>
      <c r="AS521" s="163"/>
      <c r="AT521" s="167"/>
      <c r="AU521" s="163"/>
      <c r="AV521" s="167"/>
      <c r="AW521" s="167">
        <v>1</v>
      </c>
      <c r="AX521" s="167">
        <v>1</v>
      </c>
      <c r="AY521" s="167"/>
      <c r="AZ521" s="167"/>
      <c r="BA521" s="163"/>
      <c r="BB521" s="163"/>
      <c r="BC521" s="163">
        <v>1</v>
      </c>
      <c r="BD521" s="163"/>
      <c r="BE521" s="167"/>
      <c r="BF521" s="167"/>
      <c r="BG521" s="167"/>
      <c r="BH521" s="167"/>
      <c r="BI521" s="167">
        <v>1</v>
      </c>
      <c r="BJ521" s="167">
        <v>1</v>
      </c>
      <c r="BK521" s="167"/>
      <c r="BL521" s="167"/>
      <c r="BM521" s="167"/>
      <c r="BN521" s="167"/>
      <c r="BO521" s="167"/>
      <c r="BP521" s="163"/>
      <c r="BQ521" s="163"/>
    </row>
    <row r="522" spans="1:69" ht="12.75">
      <c r="A522" s="5">
        <v>509</v>
      </c>
      <c r="B522" s="10" t="s">
        <v>1334</v>
      </c>
      <c r="C522" s="18" t="s">
        <v>293</v>
      </c>
      <c r="D522" s="18"/>
      <c r="E522" s="163">
        <v>4</v>
      </c>
      <c r="F522" s="167">
        <v>4</v>
      </c>
      <c r="G522" s="167"/>
      <c r="H522" s="163">
        <v>1</v>
      </c>
      <c r="I522" s="163">
        <v>4</v>
      </c>
      <c r="J522" s="167"/>
      <c r="K522" s="167"/>
      <c r="L522" s="167"/>
      <c r="M522" s="167"/>
      <c r="N522" s="163"/>
      <c r="O522" s="167">
        <v>2</v>
      </c>
      <c r="P522" s="167">
        <v>1</v>
      </c>
      <c r="Q522" s="163">
        <v>1</v>
      </c>
      <c r="R522" s="167"/>
      <c r="S522" s="167"/>
      <c r="T522" s="167"/>
      <c r="U522" s="167">
        <v>1</v>
      </c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>
        <v>2</v>
      </c>
      <c r="AF522" s="167"/>
      <c r="AG522" s="167"/>
      <c r="AH522" s="167"/>
      <c r="AI522" s="167">
        <v>1</v>
      </c>
      <c r="AJ522" s="163"/>
      <c r="AK522" s="163"/>
      <c r="AL522" s="163"/>
      <c r="AM522" s="167"/>
      <c r="AN522" s="167"/>
      <c r="AO522" s="167"/>
      <c r="AP522" s="167">
        <v>4</v>
      </c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 hidden="1">
      <c r="A523" s="5">
        <v>510</v>
      </c>
      <c r="B523" s="10" t="s">
        <v>1335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>
      <c r="A524" s="5">
        <v>511</v>
      </c>
      <c r="B524" s="10" t="s">
        <v>1336</v>
      </c>
      <c r="C524" s="18" t="s">
        <v>293</v>
      </c>
      <c r="D524" s="18"/>
      <c r="E524" s="163">
        <v>3</v>
      </c>
      <c r="F524" s="167">
        <v>3</v>
      </c>
      <c r="G524" s="167"/>
      <c r="H524" s="163"/>
      <c r="I524" s="163">
        <v>3</v>
      </c>
      <c r="J524" s="167"/>
      <c r="K524" s="167"/>
      <c r="L524" s="167"/>
      <c r="M524" s="167"/>
      <c r="N524" s="163"/>
      <c r="O524" s="167"/>
      <c r="P524" s="167"/>
      <c r="Q524" s="163"/>
      <c r="R524" s="167">
        <v>3</v>
      </c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>
        <v>3</v>
      </c>
      <c r="AJ524" s="163"/>
      <c r="AK524" s="163"/>
      <c r="AL524" s="163"/>
      <c r="AM524" s="167">
        <v>1</v>
      </c>
      <c r="AN524" s="167"/>
      <c r="AO524" s="167"/>
      <c r="AP524" s="167">
        <v>2</v>
      </c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2291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1337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1338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>
      <c r="A528" s="5">
        <v>515</v>
      </c>
      <c r="B528" s="10" t="s">
        <v>1339</v>
      </c>
      <c r="C528" s="18" t="s">
        <v>2291</v>
      </c>
      <c r="D528" s="18"/>
      <c r="E528" s="163">
        <v>2</v>
      </c>
      <c r="F528" s="167">
        <v>2</v>
      </c>
      <c r="G528" s="167"/>
      <c r="H528" s="163"/>
      <c r="I528" s="163"/>
      <c r="J528" s="167"/>
      <c r="K528" s="167"/>
      <c r="L528" s="167"/>
      <c r="M528" s="167"/>
      <c r="N528" s="163"/>
      <c r="O528" s="167"/>
      <c r="P528" s="167">
        <v>1</v>
      </c>
      <c r="Q528" s="163"/>
      <c r="R528" s="167">
        <v>1</v>
      </c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>
        <v>2</v>
      </c>
      <c r="AJ528" s="163">
        <v>1</v>
      </c>
      <c r="AK528" s="163"/>
      <c r="AL528" s="163"/>
      <c r="AM528" s="167"/>
      <c r="AN528" s="167"/>
      <c r="AO528" s="167">
        <v>1</v>
      </c>
      <c r="AP528" s="167"/>
      <c r="AQ528" s="167">
        <v>1</v>
      </c>
      <c r="AR528" s="163"/>
      <c r="AS528" s="163"/>
      <c r="AT528" s="167"/>
      <c r="AU528" s="163"/>
      <c r="AV528" s="167"/>
      <c r="AW528" s="167">
        <v>1</v>
      </c>
      <c r="AX528" s="167"/>
      <c r="AY528" s="167"/>
      <c r="AZ528" s="167">
        <v>1</v>
      </c>
      <c r="BA528" s="163"/>
      <c r="BB528" s="163"/>
      <c r="BC528" s="163">
        <v>1</v>
      </c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>
        <v>1</v>
      </c>
      <c r="BQ528" s="163"/>
    </row>
    <row r="529" spans="1:69" ht="12.75" hidden="1">
      <c r="A529" s="5">
        <v>516</v>
      </c>
      <c r="B529" s="10" t="s">
        <v>2292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1340</v>
      </c>
      <c r="C530" s="18" t="s">
        <v>294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1341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1342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1343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1344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1345</v>
      </c>
      <c r="C535" s="18" t="s">
        <v>2419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1346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1347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1348</v>
      </c>
      <c r="C538" s="18" t="s">
        <v>295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1349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1350</v>
      </c>
      <c r="C540" s="18" t="s">
        <v>2420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1351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309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 hidden="1">
      <c r="A543" s="5">
        <v>530</v>
      </c>
      <c r="B543" s="10" t="s">
        <v>310</v>
      </c>
      <c r="C543" s="18" t="s">
        <v>296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311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312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0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313</v>
      </c>
      <c r="C548" s="18" t="s">
        <v>297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314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315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316</v>
      </c>
      <c r="C551" s="18" t="s">
        <v>298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317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318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319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299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>
      <c r="A556" s="5">
        <v>543</v>
      </c>
      <c r="B556" s="10" t="s">
        <v>320</v>
      </c>
      <c r="C556" s="18" t="s">
        <v>299</v>
      </c>
      <c r="D556" s="18"/>
      <c r="E556" s="163">
        <v>1</v>
      </c>
      <c r="F556" s="167">
        <v>1</v>
      </c>
      <c r="G556" s="167"/>
      <c r="H556" s="163"/>
      <c r="I556" s="163">
        <v>1</v>
      </c>
      <c r="J556" s="167"/>
      <c r="K556" s="167"/>
      <c r="L556" s="167">
        <v>1</v>
      </c>
      <c r="M556" s="167"/>
      <c r="N556" s="163"/>
      <c r="O556" s="167"/>
      <c r="P556" s="167"/>
      <c r="Q556" s="163"/>
      <c r="R556" s="167">
        <v>1</v>
      </c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>
        <v>1</v>
      </c>
      <c r="AJ556" s="163"/>
      <c r="AK556" s="163"/>
      <c r="AL556" s="163"/>
      <c r="AM556" s="167"/>
      <c r="AN556" s="167"/>
      <c r="AO556" s="167"/>
      <c r="AP556" s="167">
        <v>1</v>
      </c>
      <c r="AQ556" s="167"/>
      <c r="AR556" s="163"/>
      <c r="AS556" s="163"/>
      <c r="AT556" s="167"/>
      <c r="AU556" s="163"/>
      <c r="AV556" s="167">
        <v>1</v>
      </c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 hidden="1">
      <c r="A557" s="5">
        <v>544</v>
      </c>
      <c r="B557" s="10" t="s">
        <v>321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21</v>
      </c>
      <c r="F558" s="163">
        <f>SUM(F560:F622)</f>
        <v>19</v>
      </c>
      <c r="G558" s="163">
        <f>SUM(G560:G622)</f>
        <v>2</v>
      </c>
      <c r="H558" s="163">
        <f>SUM(H560:H622)</f>
        <v>1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1</v>
      </c>
      <c r="N558" s="163">
        <f>SUM(N560:N622)</f>
        <v>0</v>
      </c>
      <c r="O558" s="163">
        <f>SUM(O560:O622)</f>
        <v>0</v>
      </c>
      <c r="P558" s="163">
        <f>SUM(P560:P622)</f>
        <v>4</v>
      </c>
      <c r="Q558" s="163">
        <f>SUM(Q560:Q622)</f>
        <v>6</v>
      </c>
      <c r="R558" s="163">
        <f>SUM(R560:R622)</f>
        <v>9</v>
      </c>
      <c r="S558" s="163">
        <f>SUM(S560:S622)</f>
        <v>2</v>
      </c>
      <c r="T558" s="163">
        <f>SUM(T560:T622)</f>
        <v>0</v>
      </c>
      <c r="U558" s="163">
        <f>SUM(U560:U622)</f>
        <v>1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1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1</v>
      </c>
      <c r="AF558" s="163">
        <f>SUM(AF560:AF622)</f>
        <v>0</v>
      </c>
      <c r="AG558" s="163">
        <f>SUM(AG560:AG622)</f>
        <v>1</v>
      </c>
      <c r="AH558" s="163">
        <f>SUM(AH560:AH622)</f>
        <v>0</v>
      </c>
      <c r="AI558" s="163">
        <f>SUM(AI560:AI622)</f>
        <v>17</v>
      </c>
      <c r="AJ558" s="163">
        <f>SUM(AJ560:AJ622)</f>
        <v>2</v>
      </c>
      <c r="AK558" s="163">
        <f>SUM(AK560:AK622)</f>
        <v>0</v>
      </c>
      <c r="AL558" s="163">
        <f>SUM(AL560:AL622)</f>
        <v>0</v>
      </c>
      <c r="AM558" s="163">
        <f>SUM(AM560:AM622)</f>
        <v>7</v>
      </c>
      <c r="AN558" s="163">
        <f>SUM(AN560:AN622)</f>
        <v>0</v>
      </c>
      <c r="AO558" s="163">
        <f>SUM(AO560:AO622)</f>
        <v>2</v>
      </c>
      <c r="AP558" s="163">
        <f>SUM(AP560:AP622)</f>
        <v>9</v>
      </c>
      <c r="AQ558" s="163">
        <f>SUM(AQ560:AQ622)</f>
        <v>3</v>
      </c>
      <c r="AR558" s="163">
        <f>SUM(AR560:AR622)</f>
        <v>0</v>
      </c>
      <c r="AS558" s="163">
        <f>SUM(AS560:AS622)</f>
        <v>0</v>
      </c>
      <c r="AT558" s="163">
        <f>SUM(AT560:AT622)</f>
        <v>1</v>
      </c>
      <c r="AU558" s="163">
        <f>SUM(AU560:AU622)</f>
        <v>3</v>
      </c>
      <c r="AV558" s="163">
        <f>SUM(AV560:AV622)</f>
        <v>2</v>
      </c>
      <c r="AW558" s="163">
        <f>SUM(AW560:AW622)</f>
        <v>3</v>
      </c>
      <c r="AX558" s="163">
        <f>SUM(AX560:AX622)</f>
        <v>1</v>
      </c>
      <c r="AY558" s="163">
        <f>SUM(AY560:AY622)</f>
        <v>2</v>
      </c>
      <c r="AZ558" s="163">
        <f>SUM(AZ560:AZ622)</f>
        <v>0</v>
      </c>
      <c r="BA558" s="163">
        <f>SUM(BA560:BA622)</f>
        <v>1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2</v>
      </c>
      <c r="BG558" s="163">
        <f>SUM(BG560:BG622)</f>
        <v>0</v>
      </c>
      <c r="BH558" s="163">
        <f>SUM(BH560:BH622)</f>
        <v>2</v>
      </c>
      <c r="BI558" s="163">
        <f>SUM(BI560:BI622)</f>
        <v>1</v>
      </c>
      <c r="BJ558" s="163">
        <f>SUM(BJ560:BJ622)</f>
        <v>0</v>
      </c>
      <c r="BK558" s="163">
        <f>SUM(BK560:BK622)</f>
        <v>1</v>
      </c>
      <c r="BL558" s="163">
        <f>SUM(BL560:BL622)</f>
        <v>0</v>
      </c>
      <c r="BM558" s="163">
        <f>SUM(BM560:BM622)</f>
        <v>0</v>
      </c>
      <c r="BN558" s="163">
        <f>SUM(BN560:BN622)</f>
        <v>0</v>
      </c>
      <c r="BO558" s="163">
        <f>SUM(BO560:BO622)</f>
        <v>0</v>
      </c>
      <c r="BP558" s="163">
        <f>SUM(BP560:BP622)</f>
        <v>0</v>
      </c>
      <c r="BQ558" s="163">
        <f>SUM(BQ560:BQ622)</f>
        <v>0</v>
      </c>
    </row>
    <row r="559" spans="1:69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19</v>
      </c>
      <c r="F559" s="163">
        <f>SUM(F560:F599)</f>
        <v>17</v>
      </c>
      <c r="G559" s="163">
        <f>SUM(G560:G599)</f>
        <v>2</v>
      </c>
      <c r="H559" s="163">
        <f>SUM(H560:H599)</f>
        <v>1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1</v>
      </c>
      <c r="N559" s="163">
        <f>SUM(N560:N599)</f>
        <v>0</v>
      </c>
      <c r="O559" s="163">
        <f>SUM(O560:O599)</f>
        <v>0</v>
      </c>
      <c r="P559" s="163">
        <f>SUM(P560:P599)</f>
        <v>4</v>
      </c>
      <c r="Q559" s="163">
        <f>SUM(Q560:Q599)</f>
        <v>5</v>
      </c>
      <c r="R559" s="163">
        <f>SUM(R560:R599)</f>
        <v>8</v>
      </c>
      <c r="S559" s="163">
        <f>SUM(S560:S599)</f>
        <v>2</v>
      </c>
      <c r="T559" s="163">
        <f>SUM(T560:T599)</f>
        <v>0</v>
      </c>
      <c r="U559" s="163">
        <f>SUM(U560:U599)</f>
        <v>0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1</v>
      </c>
      <c r="AF559" s="163">
        <f>SUM(AF560:AF599)</f>
        <v>0</v>
      </c>
      <c r="AG559" s="163">
        <f>SUM(AG560:AG599)</f>
        <v>1</v>
      </c>
      <c r="AH559" s="163">
        <f>SUM(AH560:AH599)</f>
        <v>0</v>
      </c>
      <c r="AI559" s="163">
        <f>SUM(AI560:AI599)</f>
        <v>17</v>
      </c>
      <c r="AJ559" s="163">
        <f>SUM(AJ560:AJ599)</f>
        <v>2</v>
      </c>
      <c r="AK559" s="163">
        <f>SUM(AK560:AK599)</f>
        <v>0</v>
      </c>
      <c r="AL559" s="163">
        <f>SUM(AL560:AL599)</f>
        <v>0</v>
      </c>
      <c r="AM559" s="163">
        <f>SUM(AM560:AM599)</f>
        <v>5</v>
      </c>
      <c r="AN559" s="163">
        <f>SUM(AN560:AN599)</f>
        <v>0</v>
      </c>
      <c r="AO559" s="163">
        <f>SUM(AO560:AO599)</f>
        <v>2</v>
      </c>
      <c r="AP559" s="163">
        <f>SUM(AP560:AP599)</f>
        <v>9</v>
      </c>
      <c r="AQ559" s="163">
        <f>SUM(AQ560:AQ599)</f>
        <v>3</v>
      </c>
      <c r="AR559" s="163">
        <f>SUM(AR560:AR599)</f>
        <v>0</v>
      </c>
      <c r="AS559" s="163">
        <f>SUM(AS560:AS599)</f>
        <v>0</v>
      </c>
      <c r="AT559" s="163">
        <f>SUM(AT560:AT599)</f>
        <v>1</v>
      </c>
      <c r="AU559" s="163">
        <f>SUM(AU560:AU599)</f>
        <v>3</v>
      </c>
      <c r="AV559" s="163">
        <f>SUM(AV560:AV599)</f>
        <v>2</v>
      </c>
      <c r="AW559" s="163">
        <f>SUM(AW560:AW599)</f>
        <v>3</v>
      </c>
      <c r="AX559" s="163">
        <f>SUM(AX560:AX599)</f>
        <v>1</v>
      </c>
      <c r="AY559" s="163">
        <f>SUM(AY560:AY599)</f>
        <v>2</v>
      </c>
      <c r="AZ559" s="163">
        <f>SUM(AZ560:AZ599)</f>
        <v>0</v>
      </c>
      <c r="BA559" s="163">
        <f>SUM(BA560:BA599)</f>
        <v>1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2</v>
      </c>
      <c r="BG559" s="163">
        <f>SUM(BG560:BG599)</f>
        <v>0</v>
      </c>
      <c r="BH559" s="163">
        <f>SUM(BH560:BH599)</f>
        <v>2</v>
      </c>
      <c r="BI559" s="163">
        <f>SUM(BI560:BI599)</f>
        <v>1</v>
      </c>
      <c r="BJ559" s="163">
        <f>SUM(BJ560:BJ599)</f>
        <v>0</v>
      </c>
      <c r="BK559" s="163">
        <f>SUM(BK560:BK599)</f>
        <v>1</v>
      </c>
      <c r="BL559" s="163">
        <f>SUM(BL560:BL599)</f>
        <v>0</v>
      </c>
      <c r="BM559" s="163">
        <f>SUM(BM560:BM599)</f>
        <v>0</v>
      </c>
      <c r="BN559" s="163">
        <f>SUM(BN560:BN599)</f>
        <v>0</v>
      </c>
      <c r="BO559" s="163">
        <f>SUM(BO560:BO599)</f>
        <v>0</v>
      </c>
      <c r="BP559" s="163">
        <f>SUM(BP560:BP599)</f>
        <v>0</v>
      </c>
      <c r="BQ559" s="163">
        <f>SUM(BQ560:BQ599)</f>
        <v>0</v>
      </c>
    </row>
    <row r="560" spans="1:69" ht="22.5" hidden="1">
      <c r="A560" s="5">
        <v>547</v>
      </c>
      <c r="B560" s="10" t="s">
        <v>324</v>
      </c>
      <c r="C560" s="18" t="s">
        <v>34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 hidden="1">
      <c r="A561" s="5">
        <v>548</v>
      </c>
      <c r="B561" s="10" t="s">
        <v>325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326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327</v>
      </c>
      <c r="C563" s="18" t="s">
        <v>2421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328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>
      <c r="A565" s="5">
        <v>552</v>
      </c>
      <c r="B565" s="10" t="s">
        <v>329</v>
      </c>
      <c r="C565" s="18" t="s">
        <v>302</v>
      </c>
      <c r="D565" s="18"/>
      <c r="E565" s="163">
        <v>2</v>
      </c>
      <c r="F565" s="167">
        <v>2</v>
      </c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>
        <v>1</v>
      </c>
      <c r="R565" s="167">
        <v>1</v>
      </c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>
        <v>2</v>
      </c>
      <c r="AJ565" s="163">
        <v>1</v>
      </c>
      <c r="AK565" s="163"/>
      <c r="AL565" s="163"/>
      <c r="AM565" s="167">
        <v>1</v>
      </c>
      <c r="AN565" s="167"/>
      <c r="AO565" s="167"/>
      <c r="AP565" s="167">
        <v>1</v>
      </c>
      <c r="AQ565" s="167"/>
      <c r="AR565" s="163"/>
      <c r="AS565" s="163"/>
      <c r="AT565" s="167"/>
      <c r="AU565" s="163"/>
      <c r="AV565" s="167"/>
      <c r="AW565" s="167">
        <v>1</v>
      </c>
      <c r="AX565" s="167">
        <v>1</v>
      </c>
      <c r="AY565" s="167"/>
      <c r="AZ565" s="167"/>
      <c r="BA565" s="163">
        <v>1</v>
      </c>
      <c r="BB565" s="163"/>
      <c r="BC565" s="163"/>
      <c r="BD565" s="163"/>
      <c r="BE565" s="167"/>
      <c r="BF565" s="167"/>
      <c r="BG565" s="167"/>
      <c r="BH565" s="167">
        <v>1</v>
      </c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>
      <c r="A566" s="5">
        <v>553</v>
      </c>
      <c r="B566" s="10" t="s">
        <v>330</v>
      </c>
      <c r="C566" s="18" t="s">
        <v>302</v>
      </c>
      <c r="D566" s="18"/>
      <c r="E566" s="163">
        <v>3</v>
      </c>
      <c r="F566" s="167">
        <v>2</v>
      </c>
      <c r="G566" s="167">
        <v>1</v>
      </c>
      <c r="H566" s="163"/>
      <c r="I566" s="163"/>
      <c r="J566" s="167"/>
      <c r="K566" s="167"/>
      <c r="L566" s="167"/>
      <c r="M566" s="167">
        <v>1</v>
      </c>
      <c r="N566" s="163"/>
      <c r="O566" s="167"/>
      <c r="P566" s="167">
        <v>1</v>
      </c>
      <c r="Q566" s="163">
        <v>2</v>
      </c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>
        <v>1</v>
      </c>
      <c r="AF566" s="167"/>
      <c r="AG566" s="167"/>
      <c r="AH566" s="167"/>
      <c r="AI566" s="167">
        <v>2</v>
      </c>
      <c r="AJ566" s="163"/>
      <c r="AK566" s="163"/>
      <c r="AL566" s="163"/>
      <c r="AM566" s="167">
        <v>2</v>
      </c>
      <c r="AN566" s="167"/>
      <c r="AO566" s="167"/>
      <c r="AP566" s="167">
        <v>1</v>
      </c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331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332</v>
      </c>
      <c r="C568" s="18" t="s">
        <v>303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333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334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>
      <c r="A571" s="5">
        <v>558</v>
      </c>
      <c r="B571" s="10" t="s">
        <v>335</v>
      </c>
      <c r="C571" s="18" t="s">
        <v>304</v>
      </c>
      <c r="D571" s="18"/>
      <c r="E571" s="163">
        <v>6</v>
      </c>
      <c r="F571" s="167">
        <v>6</v>
      </c>
      <c r="G571" s="167"/>
      <c r="H571" s="163"/>
      <c r="I571" s="163"/>
      <c r="J571" s="167"/>
      <c r="K571" s="167"/>
      <c r="L571" s="167"/>
      <c r="M571" s="167"/>
      <c r="N571" s="163"/>
      <c r="O571" s="167"/>
      <c r="P571" s="167">
        <v>3</v>
      </c>
      <c r="Q571" s="163">
        <v>1</v>
      </c>
      <c r="R571" s="167">
        <v>2</v>
      </c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>
        <v>6</v>
      </c>
      <c r="AJ571" s="163"/>
      <c r="AK571" s="163"/>
      <c r="AL571" s="163"/>
      <c r="AM571" s="167">
        <v>1</v>
      </c>
      <c r="AN571" s="167"/>
      <c r="AO571" s="167"/>
      <c r="AP571" s="167">
        <v>4</v>
      </c>
      <c r="AQ571" s="167">
        <v>1</v>
      </c>
      <c r="AR571" s="163"/>
      <c r="AS571" s="163"/>
      <c r="AT571" s="167"/>
      <c r="AU571" s="163">
        <v>1</v>
      </c>
      <c r="AV571" s="167">
        <v>1</v>
      </c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>
      <c r="A572" s="5">
        <v>559</v>
      </c>
      <c r="B572" s="10" t="s">
        <v>336</v>
      </c>
      <c r="C572" s="18" t="s">
        <v>304</v>
      </c>
      <c r="D572" s="18"/>
      <c r="E572" s="163">
        <v>6</v>
      </c>
      <c r="F572" s="167">
        <v>5</v>
      </c>
      <c r="G572" s="167">
        <v>1</v>
      </c>
      <c r="H572" s="163">
        <v>1</v>
      </c>
      <c r="I572" s="163"/>
      <c r="J572" s="167"/>
      <c r="K572" s="167"/>
      <c r="L572" s="167"/>
      <c r="M572" s="167"/>
      <c r="N572" s="163"/>
      <c r="O572" s="167"/>
      <c r="P572" s="167"/>
      <c r="Q572" s="163">
        <v>1</v>
      </c>
      <c r="R572" s="167">
        <v>3</v>
      </c>
      <c r="S572" s="167">
        <v>2</v>
      </c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>
        <v>1</v>
      </c>
      <c r="AH572" s="167"/>
      <c r="AI572" s="167">
        <v>5</v>
      </c>
      <c r="AJ572" s="163">
        <v>1</v>
      </c>
      <c r="AK572" s="163"/>
      <c r="AL572" s="163"/>
      <c r="AM572" s="167">
        <v>1</v>
      </c>
      <c r="AN572" s="167"/>
      <c r="AO572" s="167">
        <v>1</v>
      </c>
      <c r="AP572" s="167">
        <v>2</v>
      </c>
      <c r="AQ572" s="167">
        <v>2</v>
      </c>
      <c r="AR572" s="163"/>
      <c r="AS572" s="163"/>
      <c r="AT572" s="167">
        <v>1</v>
      </c>
      <c r="AU572" s="163">
        <v>1</v>
      </c>
      <c r="AV572" s="167">
        <v>1</v>
      </c>
      <c r="AW572" s="167">
        <v>2</v>
      </c>
      <c r="AX572" s="167"/>
      <c r="AY572" s="167">
        <v>2</v>
      </c>
      <c r="AZ572" s="167"/>
      <c r="BA572" s="163"/>
      <c r="BB572" s="163"/>
      <c r="BC572" s="163"/>
      <c r="BD572" s="163"/>
      <c r="BE572" s="167"/>
      <c r="BF572" s="167">
        <v>2</v>
      </c>
      <c r="BG572" s="167"/>
      <c r="BH572" s="167">
        <v>1</v>
      </c>
      <c r="BI572" s="167">
        <v>1</v>
      </c>
      <c r="BJ572" s="167"/>
      <c r="BK572" s="167">
        <v>1</v>
      </c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337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 hidden="1">
      <c r="A574" s="5">
        <v>561</v>
      </c>
      <c r="B574" s="10" t="s">
        <v>338</v>
      </c>
      <c r="C574" s="18" t="s">
        <v>305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>
      <c r="A575" s="5">
        <v>562</v>
      </c>
      <c r="B575" s="10" t="s">
        <v>339</v>
      </c>
      <c r="C575" s="18" t="s">
        <v>305</v>
      </c>
      <c r="D575" s="18"/>
      <c r="E575" s="163">
        <v>1</v>
      </c>
      <c r="F575" s="167">
        <v>1</v>
      </c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>
        <v>1</v>
      </c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>
        <v>1</v>
      </c>
      <c r="AJ575" s="163"/>
      <c r="AK575" s="163"/>
      <c r="AL575" s="163"/>
      <c r="AM575" s="167"/>
      <c r="AN575" s="167"/>
      <c r="AO575" s="167">
        <v>1</v>
      </c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 hidden="1">
      <c r="A576" s="5">
        <v>563</v>
      </c>
      <c r="B576" s="10" t="s">
        <v>340</v>
      </c>
      <c r="C576" s="18" t="s">
        <v>306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>
      <c r="A577" s="5">
        <v>564</v>
      </c>
      <c r="B577" s="10" t="s">
        <v>341</v>
      </c>
      <c r="C577" s="18" t="s">
        <v>306</v>
      </c>
      <c r="D577" s="18"/>
      <c r="E577" s="163">
        <v>1</v>
      </c>
      <c r="F577" s="167">
        <v>1</v>
      </c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>
        <v>1</v>
      </c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>
        <v>1</v>
      </c>
      <c r="AJ577" s="163"/>
      <c r="AK577" s="163"/>
      <c r="AL577" s="163"/>
      <c r="AM577" s="167"/>
      <c r="AN577" s="167"/>
      <c r="AO577" s="167"/>
      <c r="AP577" s="167">
        <v>1</v>
      </c>
      <c r="AQ577" s="167"/>
      <c r="AR577" s="163"/>
      <c r="AS577" s="163"/>
      <c r="AT577" s="167"/>
      <c r="AU577" s="163">
        <v>1</v>
      </c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342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343</v>
      </c>
      <c r="C579" s="18" t="s">
        <v>307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344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345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346</v>
      </c>
      <c r="C582" s="18" t="s">
        <v>76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347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348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349</v>
      </c>
      <c r="C585" s="18" t="s">
        <v>308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350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351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352</v>
      </c>
      <c r="C588" s="18" t="s">
        <v>1355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353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354</v>
      </c>
      <c r="C590" s="18" t="s">
        <v>1356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355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 hidden="1">
      <c r="A592" s="5">
        <v>579</v>
      </c>
      <c r="B592" s="10" t="s">
        <v>356</v>
      </c>
      <c r="C592" s="18" t="s">
        <v>1357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357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358</v>
      </c>
      <c r="C594" s="18" t="s">
        <v>1358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359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360</v>
      </c>
      <c r="C596" s="18" t="s">
        <v>1359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361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362</v>
      </c>
      <c r="C598" s="18" t="s">
        <v>2422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363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>
      <c r="A600" s="5">
        <v>587</v>
      </c>
      <c r="B600" s="10" t="s">
        <v>364</v>
      </c>
      <c r="C600" s="18" t="s">
        <v>1613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365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366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>
      <c r="A603" s="5">
        <v>590</v>
      </c>
      <c r="B603" s="10" t="s">
        <v>367</v>
      </c>
      <c r="C603" s="18" t="s">
        <v>1613</v>
      </c>
      <c r="D603" s="18"/>
      <c r="E603" s="163">
        <v>2</v>
      </c>
      <c r="F603" s="167">
        <v>2</v>
      </c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>
        <v>1</v>
      </c>
      <c r="R603" s="167">
        <v>1</v>
      </c>
      <c r="S603" s="167"/>
      <c r="T603" s="167"/>
      <c r="U603" s="167">
        <v>1</v>
      </c>
      <c r="V603" s="163"/>
      <c r="W603" s="167"/>
      <c r="X603" s="167"/>
      <c r="Y603" s="167">
        <v>1</v>
      </c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>
        <v>2</v>
      </c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30</v>
      </c>
      <c r="C604" s="18" t="s">
        <v>33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31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32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2293</v>
      </c>
      <c r="C607" s="18" t="s">
        <v>2294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2295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2296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1360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368</v>
      </c>
      <c r="C611" s="18" t="s">
        <v>1361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369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370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371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1362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1614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372</v>
      </c>
      <c r="C617" s="18" t="s">
        <v>1363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373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374</v>
      </c>
      <c r="C619" s="18" t="s">
        <v>1364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375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376</v>
      </c>
      <c r="C621" s="18" t="s">
        <v>1365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377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2</v>
      </c>
      <c r="F623" s="163">
        <f>SUM(F624:F643)</f>
        <v>1</v>
      </c>
      <c r="G623" s="163">
        <f>SUM(G624:G643)</f>
        <v>1</v>
      </c>
      <c r="H623" s="163">
        <f>SUM(H624:H643)</f>
        <v>0</v>
      </c>
      <c r="I623" s="163">
        <f>SUM(I624:I643)</f>
        <v>1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2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2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2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  <c r="BN623" s="163">
        <f>SUM(BN624:BN643)</f>
        <v>0</v>
      </c>
      <c r="BO623" s="163">
        <f>SUM(BO624:BO643)</f>
        <v>0</v>
      </c>
      <c r="BP623" s="163">
        <f>SUM(BP624:BP643)</f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379</v>
      </c>
      <c r="C624" s="18" t="s">
        <v>1367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380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381</v>
      </c>
      <c r="C626" s="18" t="s">
        <v>1368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382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383</v>
      </c>
      <c r="C628" s="18" t="s">
        <v>1597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384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385</v>
      </c>
      <c r="C630" s="18" t="s">
        <v>1369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386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>
      <c r="A632" s="5">
        <v>619</v>
      </c>
      <c r="B632" s="10" t="s">
        <v>1574</v>
      </c>
      <c r="C632" s="18" t="s">
        <v>1369</v>
      </c>
      <c r="D632" s="18"/>
      <c r="E632" s="163">
        <v>1</v>
      </c>
      <c r="F632" s="167"/>
      <c r="G632" s="167">
        <v>1</v>
      </c>
      <c r="H632" s="163"/>
      <c r="I632" s="163">
        <v>1</v>
      </c>
      <c r="J632" s="167"/>
      <c r="K632" s="167"/>
      <c r="L632" s="167"/>
      <c r="M632" s="167"/>
      <c r="N632" s="163"/>
      <c r="O632" s="167"/>
      <c r="P632" s="167"/>
      <c r="Q632" s="163"/>
      <c r="R632" s="167">
        <v>1</v>
      </c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>
        <v>1</v>
      </c>
      <c r="AJ632" s="163"/>
      <c r="AK632" s="163"/>
      <c r="AL632" s="163"/>
      <c r="AM632" s="167"/>
      <c r="AN632" s="167"/>
      <c r="AO632" s="167"/>
      <c r="AP632" s="167">
        <v>1</v>
      </c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1622</v>
      </c>
      <c r="C633" s="18" t="s">
        <v>2423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1623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1624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387</v>
      </c>
      <c r="C636" s="18" t="s">
        <v>1370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388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1371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 hidden="1">
      <c r="A639" s="5">
        <v>626</v>
      </c>
      <c r="B639" s="10">
        <v>335</v>
      </c>
      <c r="C639" s="18" t="s">
        <v>2246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>
      <c r="A640" s="5">
        <v>627</v>
      </c>
      <c r="B640" s="10">
        <v>336</v>
      </c>
      <c r="C640" s="18" t="s">
        <v>1373</v>
      </c>
      <c r="D640" s="18"/>
      <c r="E640" s="163">
        <v>1</v>
      </c>
      <c r="F640" s="167">
        <v>1</v>
      </c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>
        <v>1</v>
      </c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>
        <v>1</v>
      </c>
      <c r="AJ640" s="163"/>
      <c r="AK640" s="163"/>
      <c r="AL640" s="163"/>
      <c r="AM640" s="167"/>
      <c r="AN640" s="167"/>
      <c r="AO640" s="167"/>
      <c r="AP640" s="167">
        <v>1</v>
      </c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2247</v>
      </c>
      <c r="C641" s="18" t="s">
        <v>2248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389</v>
      </c>
      <c r="C642" s="18" t="s">
        <v>1374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390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7</v>
      </c>
      <c r="F644" s="163">
        <f>SUM(F645:F705)</f>
        <v>7</v>
      </c>
      <c r="G644" s="163">
        <f>SUM(G645:G705)</f>
        <v>0</v>
      </c>
      <c r="H644" s="163">
        <f>SUM(H645:H705)</f>
        <v>1</v>
      </c>
      <c r="I644" s="163">
        <f>SUM(I645:I705)</f>
        <v>4</v>
      </c>
      <c r="J644" s="163">
        <f>SUM(J645:J705)</f>
        <v>0</v>
      </c>
      <c r="K644" s="163">
        <f>SUM(K645:K705)</f>
        <v>0</v>
      </c>
      <c r="L644" s="163">
        <f>SUM(L645:L705)</f>
        <v>3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5</v>
      </c>
      <c r="Q644" s="163">
        <f>SUM(Q645:Q705)</f>
        <v>1</v>
      </c>
      <c r="R644" s="163">
        <f>SUM(R645:R705)</f>
        <v>1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1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2</v>
      </c>
      <c r="AG644" s="163">
        <f>SUM(AG645:AG705)</f>
        <v>0</v>
      </c>
      <c r="AH644" s="163">
        <f>SUM(AH645:AH705)</f>
        <v>0</v>
      </c>
      <c r="AI644" s="163">
        <f>SUM(AI645:AI705)</f>
        <v>4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2</v>
      </c>
      <c r="AP644" s="163">
        <f>SUM(AP645:AP705)</f>
        <v>3</v>
      </c>
      <c r="AQ644" s="163">
        <f>SUM(AQ645:AQ705)</f>
        <v>1</v>
      </c>
      <c r="AR644" s="163">
        <f>SUM(AR645:AR705)</f>
        <v>0</v>
      </c>
      <c r="AS644" s="163">
        <f>SUM(AS645:AS705)</f>
        <v>1</v>
      </c>
      <c r="AT644" s="163">
        <f>SUM(AT645:AT705)</f>
        <v>0</v>
      </c>
      <c r="AU644" s="163">
        <f>SUM(AU645:AU705)</f>
        <v>0</v>
      </c>
      <c r="AV644" s="163">
        <f>SUM(AV645:AV705)</f>
        <v>1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  <c r="BN644" s="163">
        <f>SUM(BN645:BN705)</f>
        <v>0</v>
      </c>
      <c r="BO644" s="163">
        <f>SUM(BO645:BO705)</f>
        <v>0</v>
      </c>
      <c r="BP644" s="163">
        <f>SUM(BP645:BP705)</f>
        <v>0</v>
      </c>
      <c r="BQ644" s="163">
        <f>SUM(BQ645:BQ705)</f>
        <v>0</v>
      </c>
    </row>
    <row r="645" spans="1:69" ht="12.75" hidden="1">
      <c r="A645" s="5">
        <v>632</v>
      </c>
      <c r="B645" s="10" t="s">
        <v>392</v>
      </c>
      <c r="C645" s="18" t="s">
        <v>1376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393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1377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1378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1379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394</v>
      </c>
      <c r="C650" s="18" t="s">
        <v>2424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395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396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397</v>
      </c>
      <c r="C653" s="18" t="s">
        <v>2425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398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399</v>
      </c>
      <c r="C655" s="18" t="s">
        <v>1380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400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401</v>
      </c>
      <c r="C657" s="18" t="s">
        <v>1381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>
      <c r="A658" s="5">
        <v>645</v>
      </c>
      <c r="B658" s="10" t="s">
        <v>402</v>
      </c>
      <c r="C658" s="18" t="s">
        <v>1381</v>
      </c>
      <c r="D658" s="18"/>
      <c r="E658" s="163">
        <v>4</v>
      </c>
      <c r="F658" s="167">
        <v>4</v>
      </c>
      <c r="G658" s="167"/>
      <c r="H658" s="163">
        <v>1</v>
      </c>
      <c r="I658" s="163">
        <v>2</v>
      </c>
      <c r="J658" s="167"/>
      <c r="K658" s="167"/>
      <c r="L658" s="167">
        <v>3</v>
      </c>
      <c r="M658" s="167"/>
      <c r="N658" s="163"/>
      <c r="O658" s="167"/>
      <c r="P658" s="167">
        <v>3</v>
      </c>
      <c r="Q658" s="163">
        <v>1</v>
      </c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>
        <v>4</v>
      </c>
      <c r="AJ658" s="163"/>
      <c r="AK658" s="163"/>
      <c r="AL658" s="163"/>
      <c r="AM658" s="167"/>
      <c r="AN658" s="167"/>
      <c r="AO658" s="167">
        <v>1</v>
      </c>
      <c r="AP658" s="167">
        <v>1</v>
      </c>
      <c r="AQ658" s="167">
        <v>1</v>
      </c>
      <c r="AR658" s="163"/>
      <c r="AS658" s="163">
        <v>1</v>
      </c>
      <c r="AT658" s="167"/>
      <c r="AU658" s="163"/>
      <c r="AV658" s="167">
        <v>1</v>
      </c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403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404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2261</v>
      </c>
      <c r="C661" s="18" t="s">
        <v>2267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2273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2274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2275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405</v>
      </c>
      <c r="C665" s="18" t="s">
        <v>1382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406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407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408</v>
      </c>
      <c r="C668" s="18" t="s">
        <v>1383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409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2265</v>
      </c>
      <c r="C670" s="18" t="s">
        <v>2268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2266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1384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2269</v>
      </c>
      <c r="C673" s="18" t="s">
        <v>2271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1385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2270</v>
      </c>
      <c r="C675" s="18" t="s">
        <v>2272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410</v>
      </c>
      <c r="C676" s="18" t="s">
        <v>1386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411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412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413</v>
      </c>
      <c r="C679" s="18" t="s">
        <v>1387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414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2283</v>
      </c>
      <c r="C681" s="18" t="s">
        <v>2284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415</v>
      </c>
      <c r="C682" s="18" t="s">
        <v>1388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416</v>
      </c>
      <c r="C683" s="18" t="s">
        <v>1388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417</v>
      </c>
      <c r="C684" s="18" t="s">
        <v>1389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418</v>
      </c>
      <c r="C685" s="18" t="s">
        <v>1389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1390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1603</v>
      </c>
      <c r="C687" s="18" t="s">
        <v>2426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1604</v>
      </c>
      <c r="C688" s="18" t="s">
        <v>2426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1605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>
      <c r="A690" s="5">
        <v>677</v>
      </c>
      <c r="B690" s="10" t="s">
        <v>1606</v>
      </c>
      <c r="C690" s="18" t="s">
        <v>2426</v>
      </c>
      <c r="D690" s="18"/>
      <c r="E690" s="163">
        <v>2</v>
      </c>
      <c r="F690" s="167">
        <v>2</v>
      </c>
      <c r="G690" s="167"/>
      <c r="H690" s="163"/>
      <c r="I690" s="163">
        <v>2</v>
      </c>
      <c r="J690" s="167"/>
      <c r="K690" s="167"/>
      <c r="L690" s="167"/>
      <c r="M690" s="167"/>
      <c r="N690" s="163"/>
      <c r="O690" s="167"/>
      <c r="P690" s="167">
        <v>2</v>
      </c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>
        <v>2</v>
      </c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>
        <v>2</v>
      </c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419</v>
      </c>
      <c r="C691" s="18" t="s">
        <v>1391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420</v>
      </c>
      <c r="C692" s="18" t="s">
        <v>1391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421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1392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422</v>
      </c>
      <c r="C695" s="18" t="s">
        <v>1393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423</v>
      </c>
      <c r="C696" s="18" t="s">
        <v>1393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424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 hidden="1">
      <c r="A698" s="5">
        <v>685</v>
      </c>
      <c r="B698" s="10" t="s">
        <v>425</v>
      </c>
      <c r="C698" s="18" t="s">
        <v>2427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426</v>
      </c>
      <c r="C699" s="18" t="s">
        <v>2427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427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>
      <c r="A701" s="5">
        <v>688</v>
      </c>
      <c r="B701" s="10" t="s">
        <v>18</v>
      </c>
      <c r="C701" s="18" t="s">
        <v>2427</v>
      </c>
      <c r="D701" s="18"/>
      <c r="E701" s="163">
        <v>1</v>
      </c>
      <c r="F701" s="167">
        <v>1</v>
      </c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>
        <v>1</v>
      </c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>
        <v>1</v>
      </c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>
        <v>1</v>
      </c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428</v>
      </c>
      <c r="C702" s="18" t="s">
        <v>1615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429</v>
      </c>
      <c r="C703" s="18" t="s">
        <v>1615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2297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1394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  <c r="BN706" s="163">
        <f>SUM(BN707:BN718)</f>
        <v>0</v>
      </c>
      <c r="BO706" s="163">
        <f>SUM(BO707:BO718)</f>
        <v>0</v>
      </c>
      <c r="BP706" s="163">
        <f>SUM(BP707:BP718)</f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431</v>
      </c>
      <c r="C707" s="18" t="s">
        <v>1396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432</v>
      </c>
      <c r="C708" s="18" t="s">
        <v>1396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433</v>
      </c>
      <c r="C709" s="18" t="s">
        <v>1397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434</v>
      </c>
      <c r="C710" s="18" t="s">
        <v>1397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435</v>
      </c>
      <c r="C711" s="18" t="s">
        <v>1398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436</v>
      </c>
      <c r="C712" s="18" t="s">
        <v>1398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437</v>
      </c>
      <c r="C713" s="18" t="s">
        <v>1399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438</v>
      </c>
      <c r="C714" s="18" t="s">
        <v>1399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439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1400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440</v>
      </c>
      <c r="C717" s="18" t="s">
        <v>1401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441</v>
      </c>
      <c r="C718" s="18" t="s">
        <v>1401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13</v>
      </c>
      <c r="F719" s="163">
        <f>SUM(F720:F773)</f>
        <v>13</v>
      </c>
      <c r="G719" s="163">
        <f>SUM(G720:G773)</f>
        <v>0</v>
      </c>
      <c r="H719" s="163">
        <f>SUM(H720:H773)</f>
        <v>1</v>
      </c>
      <c r="I719" s="163">
        <f>SUM(I720:I773)</f>
        <v>3</v>
      </c>
      <c r="J719" s="163">
        <f>SUM(J720:J773)</f>
        <v>0</v>
      </c>
      <c r="K719" s="163">
        <f>SUM(K720:K773)</f>
        <v>0</v>
      </c>
      <c r="L719" s="163">
        <f>SUM(L720:L773)</f>
        <v>1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6</v>
      </c>
      <c r="R719" s="163">
        <f>SUM(R720:R773)</f>
        <v>5</v>
      </c>
      <c r="S719" s="163">
        <f>SUM(S720:S773)</f>
        <v>2</v>
      </c>
      <c r="T719" s="163">
        <f>SUM(T720:T773)</f>
        <v>0</v>
      </c>
      <c r="U719" s="163">
        <f>SUM(U720:U773)</f>
        <v>0</v>
      </c>
      <c r="V719" s="163">
        <f>SUM(V720:V773)</f>
        <v>11</v>
      </c>
      <c r="W719" s="163">
        <f>SUM(W720:W773)</f>
        <v>0</v>
      </c>
      <c r="X719" s="163">
        <f>SUM(X720:X773)</f>
        <v>1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1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13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  <c r="BN719" s="163">
        <f>SUM(BN720:BN773)</f>
        <v>0</v>
      </c>
      <c r="BO719" s="163">
        <f>SUM(BO720:BO773)</f>
        <v>0</v>
      </c>
      <c r="BP719" s="163">
        <f>SUM(BP720:BP773)</f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443</v>
      </c>
      <c r="C720" s="18" t="s">
        <v>1403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 hidden="1">
      <c r="A721" s="5">
        <v>708</v>
      </c>
      <c r="B721" s="10" t="s">
        <v>444</v>
      </c>
      <c r="C721" s="18" t="s">
        <v>1403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445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58</v>
      </c>
      <c r="C723" s="18" t="s">
        <v>80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59</v>
      </c>
      <c r="C724" s="18" t="s">
        <v>80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446</v>
      </c>
      <c r="C725" s="18" t="s">
        <v>1595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447</v>
      </c>
      <c r="C726" s="18" t="s">
        <v>1595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448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37</v>
      </c>
      <c r="C728" s="18" t="s">
        <v>39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38</v>
      </c>
      <c r="C729" s="18" t="s">
        <v>39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40</v>
      </c>
      <c r="C730" s="18" t="s">
        <v>43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41</v>
      </c>
      <c r="C731" s="18" t="s">
        <v>43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42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 hidden="1">
      <c r="A733" s="5">
        <v>720</v>
      </c>
      <c r="B733" s="10" t="s">
        <v>449</v>
      </c>
      <c r="C733" s="18" t="s">
        <v>1404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450</v>
      </c>
      <c r="C734" s="18" t="s">
        <v>1404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2259</v>
      </c>
      <c r="C735" s="18" t="s">
        <v>2260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451</v>
      </c>
      <c r="C736" s="18" t="s">
        <v>1405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452</v>
      </c>
      <c r="C737" s="18" t="s">
        <v>1405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>
      <c r="A738" s="5">
        <v>725</v>
      </c>
      <c r="B738" s="10" t="s">
        <v>453</v>
      </c>
      <c r="C738" s="18" t="s">
        <v>1577</v>
      </c>
      <c r="D738" s="18"/>
      <c r="E738" s="163">
        <v>4</v>
      </c>
      <c r="F738" s="167">
        <v>4</v>
      </c>
      <c r="G738" s="167"/>
      <c r="H738" s="163">
        <v>1</v>
      </c>
      <c r="I738" s="163"/>
      <c r="J738" s="167"/>
      <c r="K738" s="167"/>
      <c r="L738" s="167"/>
      <c r="M738" s="167"/>
      <c r="N738" s="163"/>
      <c r="O738" s="167"/>
      <c r="P738" s="167"/>
      <c r="Q738" s="163">
        <v>2</v>
      </c>
      <c r="R738" s="167">
        <v>2</v>
      </c>
      <c r="S738" s="167"/>
      <c r="T738" s="167"/>
      <c r="U738" s="167"/>
      <c r="V738" s="163">
        <v>4</v>
      </c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>
        <v>4</v>
      </c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>
      <c r="A739" s="5">
        <v>726</v>
      </c>
      <c r="B739" s="10" t="s">
        <v>454</v>
      </c>
      <c r="C739" s="18" t="s">
        <v>1577</v>
      </c>
      <c r="D739" s="18"/>
      <c r="E739" s="163">
        <v>1</v>
      </c>
      <c r="F739" s="167">
        <v>1</v>
      </c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>
        <v>1</v>
      </c>
      <c r="S739" s="167"/>
      <c r="T739" s="167"/>
      <c r="U739" s="167"/>
      <c r="V739" s="163"/>
      <c r="W739" s="167"/>
      <c r="X739" s="167">
        <v>1</v>
      </c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>
        <v>1</v>
      </c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>
      <c r="A740" s="5">
        <v>727</v>
      </c>
      <c r="B740" s="10" t="s">
        <v>455</v>
      </c>
      <c r="C740" s="18" t="s">
        <v>1577</v>
      </c>
      <c r="D740" s="18"/>
      <c r="E740" s="163">
        <v>5</v>
      </c>
      <c r="F740" s="167">
        <v>5</v>
      </c>
      <c r="G740" s="167"/>
      <c r="H740" s="163"/>
      <c r="I740" s="163">
        <v>3</v>
      </c>
      <c r="J740" s="167"/>
      <c r="K740" s="167"/>
      <c r="L740" s="167"/>
      <c r="M740" s="167"/>
      <c r="N740" s="163"/>
      <c r="O740" s="167"/>
      <c r="P740" s="167"/>
      <c r="Q740" s="163">
        <v>4</v>
      </c>
      <c r="R740" s="167"/>
      <c r="S740" s="167">
        <v>1</v>
      </c>
      <c r="T740" s="167"/>
      <c r="U740" s="167"/>
      <c r="V740" s="163">
        <v>5</v>
      </c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>
        <v>5</v>
      </c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1578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1579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456</v>
      </c>
      <c r="C743" s="18" t="s">
        <v>1407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457</v>
      </c>
      <c r="C744" s="18" t="s">
        <v>1407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2244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2245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>
      <c r="A758" s="5">
        <v>745</v>
      </c>
      <c r="B758" s="10" t="s">
        <v>458</v>
      </c>
      <c r="C758" s="18" t="s">
        <v>2428</v>
      </c>
      <c r="D758" s="18"/>
      <c r="E758" s="163">
        <v>1</v>
      </c>
      <c r="F758" s="167">
        <v>1</v>
      </c>
      <c r="G758" s="167"/>
      <c r="H758" s="163"/>
      <c r="I758" s="163"/>
      <c r="J758" s="167"/>
      <c r="K758" s="167"/>
      <c r="L758" s="167">
        <v>1</v>
      </c>
      <c r="M758" s="167"/>
      <c r="N758" s="163"/>
      <c r="O758" s="167"/>
      <c r="P758" s="167"/>
      <c r="Q758" s="163"/>
      <c r="R758" s="167"/>
      <c r="S758" s="167">
        <v>1</v>
      </c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>
        <v>1</v>
      </c>
      <c r="AH758" s="167"/>
      <c r="AI758" s="167"/>
      <c r="AJ758" s="163"/>
      <c r="AK758" s="163"/>
      <c r="AL758" s="163"/>
      <c r="AM758" s="167">
        <v>1</v>
      </c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459</v>
      </c>
      <c r="C759" s="18" t="s">
        <v>2428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460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461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462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463</v>
      </c>
      <c r="C763" s="18" t="s">
        <v>1408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464</v>
      </c>
      <c r="C764" s="18" t="s">
        <v>1408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465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>
      <c r="A767" s="5">
        <v>754</v>
      </c>
      <c r="B767" s="10" t="s">
        <v>56</v>
      </c>
      <c r="C767" s="18" t="s">
        <v>1408</v>
      </c>
      <c r="D767" s="18"/>
      <c r="E767" s="163">
        <v>2</v>
      </c>
      <c r="F767" s="167">
        <v>2</v>
      </c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>
        <v>2</v>
      </c>
      <c r="S767" s="167"/>
      <c r="T767" s="167"/>
      <c r="U767" s="167"/>
      <c r="V767" s="163">
        <v>2</v>
      </c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>
        <v>2</v>
      </c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466</v>
      </c>
      <c r="C772" s="18" t="s">
        <v>1596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467</v>
      </c>
      <c r="C773" s="18" t="s">
        <v>1596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10</v>
      </c>
      <c r="F774" s="163">
        <f>SUM(F775:F835)</f>
        <v>10</v>
      </c>
      <c r="G774" s="163">
        <f>SUM(G775:G835)</f>
        <v>0</v>
      </c>
      <c r="H774" s="163">
        <f>SUM(H775:H835)</f>
        <v>2</v>
      </c>
      <c r="I774" s="163">
        <f>SUM(I775:I835)</f>
        <v>1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1</v>
      </c>
      <c r="P774" s="163">
        <f>SUM(P775:P835)</f>
        <v>3</v>
      </c>
      <c r="Q774" s="163">
        <f>SUM(Q775:Q835)</f>
        <v>3</v>
      </c>
      <c r="R774" s="163">
        <f>SUM(R775:R835)</f>
        <v>3</v>
      </c>
      <c r="S774" s="163">
        <f>SUM(S775:S835)</f>
        <v>0</v>
      </c>
      <c r="T774" s="163">
        <f>SUM(T775:T835)</f>
        <v>0</v>
      </c>
      <c r="U774" s="163">
        <f>SUM(U775:U835)</f>
        <v>1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2</v>
      </c>
      <c r="AC774" s="163">
        <f>SUM(AC775:AC835)</f>
        <v>0</v>
      </c>
      <c r="AD774" s="163">
        <f>SUM(AD775:AD835)</f>
        <v>0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7</v>
      </c>
      <c r="AJ774" s="163">
        <f>SUM(AJ775:AJ835)</f>
        <v>5</v>
      </c>
      <c r="AK774" s="163">
        <f>SUM(AK775:AK835)</f>
        <v>0</v>
      </c>
      <c r="AL774" s="163">
        <f>SUM(AL775:AL835)</f>
        <v>0</v>
      </c>
      <c r="AM774" s="163">
        <f>SUM(AM775:AM835)</f>
        <v>1</v>
      </c>
      <c r="AN774" s="163">
        <f>SUM(AN775:AN835)</f>
        <v>2</v>
      </c>
      <c r="AO774" s="163">
        <f>SUM(AO775:AO835)</f>
        <v>2</v>
      </c>
      <c r="AP774" s="163">
        <f>SUM(AP775:AP835)</f>
        <v>4</v>
      </c>
      <c r="AQ774" s="163">
        <f>SUM(AQ775:AQ835)</f>
        <v>1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2</v>
      </c>
      <c r="AW774" s="163">
        <f>SUM(AW775:AW835)</f>
        <v>7</v>
      </c>
      <c r="AX774" s="163">
        <f>SUM(AX775:AX835)</f>
        <v>7</v>
      </c>
      <c r="AY774" s="163">
        <f>SUM(AY775:AY835)</f>
        <v>0</v>
      </c>
      <c r="AZ774" s="163">
        <f>SUM(AZ775:AZ835)</f>
        <v>0</v>
      </c>
      <c r="BA774" s="163">
        <f>SUM(BA775:BA835)</f>
        <v>3</v>
      </c>
      <c r="BB774" s="163">
        <f>SUM(BB775:BB835)</f>
        <v>0</v>
      </c>
      <c r="BC774" s="163">
        <f>SUM(BC775:BC835)</f>
        <v>4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3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2</v>
      </c>
      <c r="BN774" s="163">
        <f>SUM(BN775:BN835)</f>
        <v>0</v>
      </c>
      <c r="BO774" s="163">
        <f>SUM(BO775:BO835)</f>
        <v>0</v>
      </c>
      <c r="BP774" s="163">
        <f>SUM(BP775:BP835)</f>
        <v>0</v>
      </c>
      <c r="BQ774" s="163">
        <f>SUM(BQ775:BQ835)</f>
        <v>2</v>
      </c>
    </row>
    <row r="775" spans="1:69" ht="22.5" hidden="1">
      <c r="A775" s="5">
        <v>762</v>
      </c>
      <c r="B775" s="10" t="s">
        <v>469</v>
      </c>
      <c r="C775" s="18" t="s">
        <v>1617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470</v>
      </c>
      <c r="C776" s="18" t="s">
        <v>1617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471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472</v>
      </c>
      <c r="C778" s="18" t="s">
        <v>1411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473</v>
      </c>
      <c r="C779" s="18" t="s">
        <v>1411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474</v>
      </c>
      <c r="C780" s="18" t="s">
        <v>1412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475</v>
      </c>
      <c r="C781" s="18" t="s">
        <v>1412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476</v>
      </c>
      <c r="C782" s="18" t="s">
        <v>1413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477</v>
      </c>
      <c r="C783" s="18" t="s">
        <v>1413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478</v>
      </c>
      <c r="C784" s="18" t="s">
        <v>1414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479</v>
      </c>
      <c r="C785" s="18" t="s">
        <v>1414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480</v>
      </c>
      <c r="C786" s="18" t="s">
        <v>1415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481</v>
      </c>
      <c r="C787" s="18" t="s">
        <v>1415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482</v>
      </c>
      <c r="C788" s="18" t="s">
        <v>1416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483</v>
      </c>
      <c r="C789" s="18" t="s">
        <v>1416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484</v>
      </c>
      <c r="C790" s="18" t="s">
        <v>1417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485</v>
      </c>
      <c r="C791" s="18" t="s">
        <v>1417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486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487</v>
      </c>
      <c r="C793" s="18" t="s">
        <v>1418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488</v>
      </c>
      <c r="C794" s="18" t="s">
        <v>1418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611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612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489</v>
      </c>
      <c r="C797" s="18" t="s">
        <v>613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490</v>
      </c>
      <c r="C798" s="18" t="s">
        <v>613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1585</v>
      </c>
      <c r="C799" s="18" t="s">
        <v>1584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 hidden="1">
      <c r="A800" s="5">
        <v>787</v>
      </c>
      <c r="B800" s="10" t="s">
        <v>491</v>
      </c>
      <c r="C800" s="18" t="s">
        <v>614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492</v>
      </c>
      <c r="C801" s="18" t="s">
        <v>614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493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17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494</v>
      </c>
      <c r="C804" s="18" t="s">
        <v>615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495</v>
      </c>
      <c r="C805" s="18" t="s">
        <v>615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496</v>
      </c>
      <c r="C806" s="18" t="s">
        <v>616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497</v>
      </c>
      <c r="C807" s="18" t="s">
        <v>616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498</v>
      </c>
      <c r="C808" s="18" t="s">
        <v>617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618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499</v>
      </c>
      <c r="C810" s="18" t="s">
        <v>1618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500</v>
      </c>
      <c r="C811" s="18" t="s">
        <v>1618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501</v>
      </c>
      <c r="C812" s="18" t="s">
        <v>35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502</v>
      </c>
      <c r="C813" s="18" t="s">
        <v>35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 hidden="1">
      <c r="A814" s="5">
        <v>801</v>
      </c>
      <c r="B814" s="10" t="s">
        <v>503</v>
      </c>
      <c r="C814" s="18" t="s">
        <v>619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12.75">
      <c r="A815" s="5">
        <v>802</v>
      </c>
      <c r="B815" s="10" t="s">
        <v>504</v>
      </c>
      <c r="C815" s="18" t="s">
        <v>619</v>
      </c>
      <c r="D815" s="18"/>
      <c r="E815" s="163">
        <v>7</v>
      </c>
      <c r="F815" s="167">
        <v>7</v>
      </c>
      <c r="G815" s="167"/>
      <c r="H815" s="163">
        <v>1</v>
      </c>
      <c r="I815" s="163"/>
      <c r="J815" s="167"/>
      <c r="K815" s="167"/>
      <c r="L815" s="167"/>
      <c r="M815" s="167"/>
      <c r="N815" s="163"/>
      <c r="O815" s="167"/>
      <c r="P815" s="167">
        <v>3</v>
      </c>
      <c r="Q815" s="163">
        <v>3</v>
      </c>
      <c r="R815" s="167">
        <v>1</v>
      </c>
      <c r="S815" s="167"/>
      <c r="T815" s="167"/>
      <c r="U815" s="167">
        <v>1</v>
      </c>
      <c r="V815" s="163"/>
      <c r="W815" s="167"/>
      <c r="X815" s="167"/>
      <c r="Y815" s="167"/>
      <c r="Z815" s="167"/>
      <c r="AA815" s="167"/>
      <c r="AB815" s="167">
        <v>1</v>
      </c>
      <c r="AC815" s="167"/>
      <c r="AD815" s="167"/>
      <c r="AE815" s="167"/>
      <c r="AF815" s="167"/>
      <c r="AG815" s="167"/>
      <c r="AH815" s="167"/>
      <c r="AI815" s="167">
        <v>5</v>
      </c>
      <c r="AJ815" s="163">
        <v>4</v>
      </c>
      <c r="AK815" s="163"/>
      <c r="AL815" s="163"/>
      <c r="AM815" s="167">
        <v>1</v>
      </c>
      <c r="AN815" s="167">
        <v>1</v>
      </c>
      <c r="AO815" s="167">
        <v>2</v>
      </c>
      <c r="AP815" s="167">
        <v>2</v>
      </c>
      <c r="AQ815" s="167">
        <v>1</v>
      </c>
      <c r="AR815" s="163"/>
      <c r="AS815" s="163"/>
      <c r="AT815" s="167"/>
      <c r="AU815" s="163"/>
      <c r="AV815" s="167">
        <v>1</v>
      </c>
      <c r="AW815" s="167">
        <v>6</v>
      </c>
      <c r="AX815" s="167">
        <v>6</v>
      </c>
      <c r="AY815" s="167"/>
      <c r="AZ815" s="167"/>
      <c r="BA815" s="163">
        <v>3</v>
      </c>
      <c r="BB815" s="163"/>
      <c r="BC815" s="163">
        <v>3</v>
      </c>
      <c r="BD815" s="163"/>
      <c r="BE815" s="167"/>
      <c r="BF815" s="167"/>
      <c r="BG815" s="167"/>
      <c r="BH815" s="167">
        <v>2</v>
      </c>
      <c r="BI815" s="167"/>
      <c r="BJ815" s="167"/>
      <c r="BK815" s="167"/>
      <c r="BL815" s="167"/>
      <c r="BM815" s="167">
        <v>2</v>
      </c>
      <c r="BN815" s="167"/>
      <c r="BO815" s="167"/>
      <c r="BP815" s="163"/>
      <c r="BQ815" s="163">
        <v>2</v>
      </c>
    </row>
    <row r="816" spans="1:69" ht="12.75" hidden="1">
      <c r="A816" s="5">
        <v>803</v>
      </c>
      <c r="B816" s="10" t="s">
        <v>1587</v>
      </c>
      <c r="C816" s="18" t="s">
        <v>1586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>
      <c r="A817" s="5">
        <v>804</v>
      </c>
      <c r="B817" s="10" t="s">
        <v>505</v>
      </c>
      <c r="C817" s="18" t="s">
        <v>620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>
      <c r="A818" s="5">
        <v>805</v>
      </c>
      <c r="B818" s="10" t="s">
        <v>506</v>
      </c>
      <c r="C818" s="18" t="s">
        <v>620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507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 hidden="1">
      <c r="A820" s="5">
        <v>807</v>
      </c>
      <c r="B820" s="10">
        <v>391</v>
      </c>
      <c r="C820" s="18" t="s">
        <v>1619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12.75" hidden="1">
      <c r="A821" s="5">
        <v>808</v>
      </c>
      <c r="B821" s="10">
        <v>392</v>
      </c>
      <c r="C821" s="18" t="s">
        <v>1620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 t="s">
        <v>508</v>
      </c>
      <c r="C822" s="18" t="s">
        <v>621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>
      <c r="A823" s="5">
        <v>810</v>
      </c>
      <c r="B823" s="10" t="s">
        <v>509</v>
      </c>
      <c r="C823" s="18" t="s">
        <v>621</v>
      </c>
      <c r="D823" s="18"/>
      <c r="E823" s="163">
        <v>1</v>
      </c>
      <c r="F823" s="167">
        <v>1</v>
      </c>
      <c r="G823" s="167"/>
      <c r="H823" s="163">
        <v>1</v>
      </c>
      <c r="I823" s="163">
        <v>1</v>
      </c>
      <c r="J823" s="167"/>
      <c r="K823" s="167"/>
      <c r="L823" s="167"/>
      <c r="M823" s="167"/>
      <c r="N823" s="163"/>
      <c r="O823" s="167">
        <v>1</v>
      </c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>
        <v>1</v>
      </c>
      <c r="AJ823" s="163"/>
      <c r="AK823" s="163"/>
      <c r="AL823" s="163"/>
      <c r="AM823" s="167"/>
      <c r="AN823" s="167"/>
      <c r="AO823" s="167"/>
      <c r="AP823" s="167">
        <v>1</v>
      </c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>
        <v>394</v>
      </c>
      <c r="C824" s="18" t="s">
        <v>622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>
      <c r="A825" s="5">
        <v>812</v>
      </c>
      <c r="B825" s="10">
        <v>395</v>
      </c>
      <c r="C825" s="18" t="s">
        <v>623</v>
      </c>
      <c r="D825" s="18"/>
      <c r="E825" s="163">
        <v>2</v>
      </c>
      <c r="F825" s="167">
        <v>2</v>
      </c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>
        <v>2</v>
      </c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>
        <v>1</v>
      </c>
      <c r="AC825" s="167"/>
      <c r="AD825" s="167"/>
      <c r="AE825" s="167"/>
      <c r="AF825" s="167"/>
      <c r="AG825" s="167"/>
      <c r="AH825" s="167"/>
      <c r="AI825" s="167">
        <v>1</v>
      </c>
      <c r="AJ825" s="163">
        <v>1</v>
      </c>
      <c r="AK825" s="163"/>
      <c r="AL825" s="163"/>
      <c r="AM825" s="167"/>
      <c r="AN825" s="167">
        <v>1</v>
      </c>
      <c r="AO825" s="167"/>
      <c r="AP825" s="167">
        <v>1</v>
      </c>
      <c r="AQ825" s="167"/>
      <c r="AR825" s="163"/>
      <c r="AS825" s="163"/>
      <c r="AT825" s="167"/>
      <c r="AU825" s="163"/>
      <c r="AV825" s="167">
        <v>1</v>
      </c>
      <c r="AW825" s="167">
        <v>1</v>
      </c>
      <c r="AX825" s="167">
        <v>1</v>
      </c>
      <c r="AY825" s="167"/>
      <c r="AZ825" s="167"/>
      <c r="BA825" s="163"/>
      <c r="BB825" s="163"/>
      <c r="BC825" s="163">
        <v>1</v>
      </c>
      <c r="BD825" s="163"/>
      <c r="BE825" s="167"/>
      <c r="BF825" s="167"/>
      <c r="BG825" s="167"/>
      <c r="BH825" s="167">
        <v>1</v>
      </c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t="12.75" hidden="1">
      <c r="A826" s="5">
        <v>813</v>
      </c>
      <c r="B826" s="10" t="s">
        <v>510</v>
      </c>
      <c r="C826" s="18" t="s">
        <v>624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511</v>
      </c>
      <c r="C827" s="18" t="s">
        <v>625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512</v>
      </c>
      <c r="C828" s="18" t="s">
        <v>625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513</v>
      </c>
      <c r="C829" s="18" t="s">
        <v>626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514</v>
      </c>
      <c r="C830" s="18" t="s">
        <v>626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515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516</v>
      </c>
      <c r="C832" s="18" t="s">
        <v>627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517</v>
      </c>
      <c r="C833" s="18" t="s">
        <v>627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518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628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3</v>
      </c>
      <c r="F836" s="163">
        <f>SUM(F837:F940)</f>
        <v>3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1</v>
      </c>
      <c r="Q836" s="163">
        <f>SUM(Q837:Q940)</f>
        <v>1</v>
      </c>
      <c r="R836" s="163">
        <f>SUM(R837:R940)</f>
        <v>1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3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1</v>
      </c>
      <c r="AN836" s="163">
        <f>SUM(AN837:AN940)</f>
        <v>1</v>
      </c>
      <c r="AO836" s="163">
        <f>SUM(AO837:AO940)</f>
        <v>1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  <c r="BN836" s="163">
        <f>SUM(BN837:BN940)</f>
        <v>0</v>
      </c>
      <c r="BO836" s="163">
        <f>SUM(BO837:BO940)</f>
        <v>0</v>
      </c>
      <c r="BP836" s="163">
        <f>SUM(BP837:BP940)</f>
        <v>0</v>
      </c>
      <c r="BQ836" s="163">
        <f>SUM(BQ837:BQ940)</f>
        <v>0</v>
      </c>
    </row>
    <row r="837" spans="1:69" ht="12.75">
      <c r="A837" s="5">
        <v>824</v>
      </c>
      <c r="B837" s="10" t="s">
        <v>520</v>
      </c>
      <c r="C837" s="18" t="s">
        <v>630</v>
      </c>
      <c r="D837" s="18"/>
      <c r="E837" s="163">
        <v>1</v>
      </c>
      <c r="F837" s="167">
        <v>1</v>
      </c>
      <c r="G837" s="167"/>
      <c r="H837" s="163"/>
      <c r="I837" s="163"/>
      <c r="J837" s="167"/>
      <c r="K837" s="167"/>
      <c r="L837" s="167"/>
      <c r="M837" s="167"/>
      <c r="N837" s="163"/>
      <c r="O837" s="167"/>
      <c r="P837" s="167">
        <v>1</v>
      </c>
      <c r="Q837" s="163"/>
      <c r="R837" s="167"/>
      <c r="S837" s="167"/>
      <c r="T837" s="167"/>
      <c r="U837" s="167"/>
      <c r="V837" s="163"/>
      <c r="W837" s="167"/>
      <c r="X837" s="167">
        <v>1</v>
      </c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>
        <v>1</v>
      </c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521</v>
      </c>
      <c r="C838" s="18" t="s">
        <v>630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 hidden="1">
      <c r="A839" s="5">
        <v>826</v>
      </c>
      <c r="B839" s="10" t="s">
        <v>522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2298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523</v>
      </c>
      <c r="C841" s="18" t="s">
        <v>631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524</v>
      </c>
      <c r="C842" s="18" t="s">
        <v>631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2299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525</v>
      </c>
      <c r="C844" s="18" t="s">
        <v>632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526</v>
      </c>
      <c r="C845" s="18" t="s">
        <v>632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527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528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2300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529</v>
      </c>
      <c r="C849" s="18" t="s">
        <v>633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530</v>
      </c>
      <c r="C850" s="18" t="s">
        <v>633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531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2301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532</v>
      </c>
      <c r="C853" s="18" t="s">
        <v>634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533</v>
      </c>
      <c r="C854" s="18" t="s">
        <v>634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534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535</v>
      </c>
      <c r="C856" s="18" t="s">
        <v>635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 hidden="1">
      <c r="A857" s="5">
        <v>844</v>
      </c>
      <c r="B857" s="10" t="s">
        <v>536</v>
      </c>
      <c r="C857" s="18" t="s">
        <v>635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 hidden="1">
      <c r="A858" s="5">
        <v>845</v>
      </c>
      <c r="B858" s="10" t="s">
        <v>537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>
      <c r="A859" s="5">
        <v>846</v>
      </c>
      <c r="B859" s="10" t="s">
        <v>538</v>
      </c>
      <c r="C859" s="18" t="s">
        <v>635</v>
      </c>
      <c r="D859" s="18"/>
      <c r="E859" s="163">
        <v>1</v>
      </c>
      <c r="F859" s="167">
        <v>1</v>
      </c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>
        <v>1</v>
      </c>
      <c r="R859" s="167"/>
      <c r="S859" s="167"/>
      <c r="T859" s="167"/>
      <c r="U859" s="167"/>
      <c r="V859" s="163"/>
      <c r="W859" s="167"/>
      <c r="X859" s="167">
        <v>1</v>
      </c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>
        <v>1</v>
      </c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2302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539</v>
      </c>
      <c r="C861" s="18" t="s">
        <v>636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540</v>
      </c>
      <c r="C862" s="18" t="s">
        <v>636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541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2303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542</v>
      </c>
      <c r="C865" s="18" t="s">
        <v>637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543</v>
      </c>
      <c r="C866" s="18" t="s">
        <v>637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544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2304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>
      <c r="A869" s="5">
        <v>856</v>
      </c>
      <c r="B869" s="10" t="s">
        <v>545</v>
      </c>
      <c r="C869" s="18" t="s">
        <v>2305</v>
      </c>
      <c r="D869" s="18"/>
      <c r="E869" s="163">
        <v>1</v>
      </c>
      <c r="F869" s="167">
        <v>1</v>
      </c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>
        <v>1</v>
      </c>
      <c r="S869" s="167"/>
      <c r="T869" s="167"/>
      <c r="U869" s="167"/>
      <c r="V869" s="163"/>
      <c r="W869" s="167"/>
      <c r="X869" s="167">
        <v>1</v>
      </c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>
        <v>1</v>
      </c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546</v>
      </c>
      <c r="C870" s="18" t="s">
        <v>2305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547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2306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548</v>
      </c>
      <c r="C873" s="18" t="s">
        <v>638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549</v>
      </c>
      <c r="C874" s="18" t="s">
        <v>638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550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2307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551</v>
      </c>
      <c r="C877" s="18" t="s">
        <v>639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552</v>
      </c>
      <c r="C878" s="18" t="s">
        <v>639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553</v>
      </c>
      <c r="C879" s="18" t="s">
        <v>1621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554</v>
      </c>
      <c r="C880" s="18" t="s">
        <v>1621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555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556</v>
      </c>
      <c r="C882" s="18" t="s">
        <v>640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557</v>
      </c>
      <c r="C883" s="18" t="s">
        <v>640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558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559</v>
      </c>
      <c r="C885" s="18" t="s">
        <v>641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560</v>
      </c>
      <c r="C886" s="18" t="s">
        <v>641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642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643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561</v>
      </c>
      <c r="C889" s="18" t="s">
        <v>644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562</v>
      </c>
      <c r="C890" s="18" t="s">
        <v>644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2308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645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563</v>
      </c>
      <c r="C893" s="18" t="s">
        <v>646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564</v>
      </c>
      <c r="C894" s="18" t="s">
        <v>646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2309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565</v>
      </c>
      <c r="C896" s="18" t="s">
        <v>886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566</v>
      </c>
      <c r="C897" s="18" t="s">
        <v>886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567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568</v>
      </c>
      <c r="C899" s="18" t="s">
        <v>647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569</v>
      </c>
      <c r="C900" s="18" t="s">
        <v>647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2310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570</v>
      </c>
      <c r="C902" s="18" t="s">
        <v>648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571</v>
      </c>
      <c r="C903" s="18" t="s">
        <v>648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572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573</v>
      </c>
      <c r="C905" s="18" t="s">
        <v>649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574</v>
      </c>
      <c r="C906" s="18" t="s">
        <v>649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575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576</v>
      </c>
      <c r="C908" s="18" t="s">
        <v>650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577</v>
      </c>
      <c r="C909" s="18" t="s">
        <v>650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578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579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580</v>
      </c>
      <c r="C912" s="18" t="s">
        <v>651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581</v>
      </c>
      <c r="C913" s="18" t="s">
        <v>651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582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2311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583</v>
      </c>
      <c r="C916" s="18" t="s">
        <v>652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584</v>
      </c>
      <c r="C917" s="18" t="s">
        <v>652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585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2312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2313</v>
      </c>
      <c r="C920" s="18" t="s">
        <v>650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2314</v>
      </c>
      <c r="C921" s="18" t="s">
        <v>650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2315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2316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2317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653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586</v>
      </c>
      <c r="C926" s="18" t="s">
        <v>654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587</v>
      </c>
      <c r="C927" s="18" t="s">
        <v>654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2318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655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656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588</v>
      </c>
      <c r="C931" s="18" t="s">
        <v>657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589</v>
      </c>
      <c r="C932" s="18" t="s">
        <v>657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590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658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591</v>
      </c>
      <c r="C935" s="18" t="s">
        <v>659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592</v>
      </c>
      <c r="C936" s="18" t="s">
        <v>659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660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2319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2320</v>
      </c>
      <c r="C939" s="18" t="s">
        <v>2319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2321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  <c r="BN941" s="163">
        <f>SUM(BN942:BN965)</f>
        <v>0</v>
      </c>
      <c r="BO941" s="163">
        <f>SUM(BO942:BO965)</f>
        <v>0</v>
      </c>
      <c r="BP941" s="163">
        <f>SUM(BP942:BP965)</f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662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2322</v>
      </c>
      <c r="C943" s="18" t="s">
        <v>2323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2324</v>
      </c>
      <c r="C944" s="18" t="s">
        <v>2323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2325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594</v>
      </c>
      <c r="C946" s="18" t="s">
        <v>663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595</v>
      </c>
      <c r="C947" s="18" t="s">
        <v>663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596</v>
      </c>
      <c r="C948" s="18" t="s">
        <v>664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597</v>
      </c>
      <c r="C949" s="18" t="s">
        <v>664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598</v>
      </c>
      <c r="C950" s="18" t="s">
        <v>665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599</v>
      </c>
      <c r="C951" s="18" t="s">
        <v>665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666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667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600</v>
      </c>
      <c r="C954" s="18" t="s">
        <v>668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601</v>
      </c>
      <c r="C955" s="18" t="s">
        <v>668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669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602</v>
      </c>
      <c r="C957" s="18" t="s">
        <v>670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603</v>
      </c>
      <c r="C958" s="18" t="s">
        <v>670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671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604</v>
      </c>
      <c r="C960" s="18" t="s">
        <v>672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605</v>
      </c>
      <c r="C961" s="18" t="s">
        <v>672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606</v>
      </c>
      <c r="C962" s="18" t="s">
        <v>673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607</v>
      </c>
      <c r="C963" s="18" t="s">
        <v>673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2399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2400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674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1626</v>
      </c>
      <c r="C967" s="18" t="s">
        <v>88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1627</v>
      </c>
      <c r="C968" s="18" t="s">
        <v>675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1628</v>
      </c>
      <c r="C969" s="18" t="s">
        <v>675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1629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1630</v>
      </c>
      <c r="C971" s="18" t="s">
        <v>91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1631</v>
      </c>
      <c r="C972" s="18" t="s">
        <v>91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2158</v>
      </c>
      <c r="C973" s="18" t="s">
        <v>676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2159</v>
      </c>
      <c r="C974" s="18" t="s">
        <v>669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2160</v>
      </c>
      <c r="C975" s="18" t="s">
        <v>90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1632</v>
      </c>
      <c r="C976" s="18" t="s">
        <v>677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1633</v>
      </c>
      <c r="C977" s="18" t="s">
        <v>677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1634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2161</v>
      </c>
      <c r="C979" s="18" t="s">
        <v>662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1635</v>
      </c>
      <c r="C980" s="18" t="s">
        <v>678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1636</v>
      </c>
      <c r="C981" s="18" t="s">
        <v>678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1637</v>
      </c>
      <c r="C982" s="18" t="s">
        <v>679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1638</v>
      </c>
      <c r="C983" s="18" t="s">
        <v>679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1639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1640</v>
      </c>
      <c r="C985" s="18" t="s">
        <v>1367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1641</v>
      </c>
      <c r="C986" s="18" t="s">
        <v>1367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1642</v>
      </c>
      <c r="C987" s="18" t="s">
        <v>1368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1643</v>
      </c>
      <c r="C988" s="18" t="s">
        <v>1368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1644</v>
      </c>
      <c r="C989" s="18" t="s">
        <v>680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1645</v>
      </c>
      <c r="C990" s="18" t="s">
        <v>680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2162</v>
      </c>
      <c r="C991" s="18" t="s">
        <v>249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1646</v>
      </c>
      <c r="C992" s="18" t="s">
        <v>681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1647</v>
      </c>
      <c r="C993" s="18" t="s">
        <v>681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1648</v>
      </c>
      <c r="C994" s="18" t="s">
        <v>179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1649</v>
      </c>
      <c r="C995" s="18" t="s">
        <v>179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1650</v>
      </c>
      <c r="C996" s="18" t="s">
        <v>682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1651</v>
      </c>
      <c r="C997" s="18" t="s">
        <v>682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1652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1653</v>
      </c>
      <c r="C999" s="18" t="s">
        <v>683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1654</v>
      </c>
      <c r="C1000" s="18" t="s">
        <v>683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2163</v>
      </c>
      <c r="C1001" s="18" t="s">
        <v>1372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2164</v>
      </c>
      <c r="C1002" s="18" t="s">
        <v>1373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1655</v>
      </c>
      <c r="C1003" s="18" t="s">
        <v>684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1656</v>
      </c>
      <c r="C1004" s="18" t="s">
        <v>684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1657</v>
      </c>
      <c r="C1005" s="18" t="s">
        <v>1369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1658</v>
      </c>
      <c r="C1006" s="18" t="s">
        <v>1369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1659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2165</v>
      </c>
      <c r="C1008" s="18" t="s">
        <v>1371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1660</v>
      </c>
      <c r="C1009" s="18" t="s">
        <v>685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1661</v>
      </c>
      <c r="C1010" s="18" t="s">
        <v>685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1662</v>
      </c>
      <c r="C1011" s="18" t="s">
        <v>686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1663</v>
      </c>
      <c r="C1012" s="18" t="s">
        <v>686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2166</v>
      </c>
      <c r="C1013" s="18" t="s">
        <v>274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1664</v>
      </c>
      <c r="C1014" s="18" t="s">
        <v>687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1665</v>
      </c>
      <c r="C1015" s="18" t="s">
        <v>687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1666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1667</v>
      </c>
      <c r="C1017" s="18" t="s">
        <v>688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1668</v>
      </c>
      <c r="C1018" s="18" t="s">
        <v>688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1669</v>
      </c>
      <c r="C1019" s="18" t="s">
        <v>689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1670</v>
      </c>
      <c r="C1020" s="18" t="s">
        <v>690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1671</v>
      </c>
      <c r="C1021" s="18" t="s">
        <v>690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1672</v>
      </c>
      <c r="C1022" s="18" t="s">
        <v>60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1673</v>
      </c>
      <c r="C1023" s="18" t="s">
        <v>60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1674</v>
      </c>
      <c r="C1024" s="18" t="s">
        <v>61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1675</v>
      </c>
      <c r="C1025" s="18" t="s">
        <v>61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1676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1677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1678</v>
      </c>
      <c r="C1028" s="18" t="s">
        <v>62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1679</v>
      </c>
      <c r="C1029" s="18" t="s">
        <v>62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1680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1681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1682</v>
      </c>
      <c r="C1032" s="18" t="s">
        <v>63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1683</v>
      </c>
      <c r="C1033" s="18" t="s">
        <v>63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1684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1685</v>
      </c>
      <c r="C1035" s="18" t="s">
        <v>64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1686</v>
      </c>
      <c r="C1036" s="18" t="s">
        <v>64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1687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1688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1689</v>
      </c>
      <c r="C1039" s="18" t="s">
        <v>65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1690</v>
      </c>
      <c r="C1040" s="18" t="s">
        <v>65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1691</v>
      </c>
      <c r="C1041" s="18" t="s">
        <v>66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1692</v>
      </c>
      <c r="C1042" s="18" t="s">
        <v>67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1693</v>
      </c>
      <c r="C1043" s="18" t="s">
        <v>67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1694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2167</v>
      </c>
      <c r="C1045" s="18" t="s">
        <v>68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2168</v>
      </c>
      <c r="C1046" s="18" t="s">
        <v>69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1695</v>
      </c>
      <c r="C1047" s="18" t="s">
        <v>70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1696</v>
      </c>
      <c r="C1048" s="18" t="s">
        <v>70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1697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2169</v>
      </c>
      <c r="C1050" s="18" t="s">
        <v>71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2170</v>
      </c>
      <c r="C1051" s="18" t="s">
        <v>72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2171</v>
      </c>
      <c r="C1052" s="18" t="s">
        <v>73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2172</v>
      </c>
      <c r="C1053" s="18" t="s">
        <v>93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2173</v>
      </c>
      <c r="C1054" s="18" t="s">
        <v>94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2174</v>
      </c>
      <c r="C1055" s="18" t="s">
        <v>74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2175</v>
      </c>
      <c r="C1056" s="18" t="s">
        <v>75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2176</v>
      </c>
      <c r="C1057" s="18" t="s">
        <v>691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1698</v>
      </c>
      <c r="C1058" s="18" t="s">
        <v>98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1699</v>
      </c>
      <c r="C1059" s="18" t="s">
        <v>98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2177</v>
      </c>
      <c r="C1060" s="18" t="s">
        <v>692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1700</v>
      </c>
      <c r="C1061" s="18" t="s">
        <v>99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1701</v>
      </c>
      <c r="C1062" s="18" t="s">
        <v>99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1702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2178</v>
      </c>
      <c r="C1064" s="18" t="s">
        <v>100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2179</v>
      </c>
      <c r="C1065" s="18" t="s">
        <v>693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2180</v>
      </c>
      <c r="C1066" s="18" t="s">
        <v>694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2181</v>
      </c>
      <c r="C1067" s="18" t="s">
        <v>106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1703</v>
      </c>
      <c r="C1068" s="18" t="s">
        <v>695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1704</v>
      </c>
      <c r="C1069" s="18" t="s">
        <v>695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1705</v>
      </c>
      <c r="C1070" s="18" t="s">
        <v>696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1706</v>
      </c>
      <c r="C1071" s="18" t="s">
        <v>696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1707</v>
      </c>
      <c r="C1072" s="18" t="s">
        <v>111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1708</v>
      </c>
      <c r="C1073" s="18" t="s">
        <v>111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1709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2156</v>
      </c>
      <c r="C1075" s="18" t="s">
        <v>697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1710</v>
      </c>
      <c r="C1076" s="18" t="s">
        <v>698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1711</v>
      </c>
      <c r="C1077" s="18" t="s">
        <v>698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1712</v>
      </c>
      <c r="C1078" s="18" t="s">
        <v>699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1713</v>
      </c>
      <c r="C1079" s="18" t="s">
        <v>699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1714</v>
      </c>
      <c r="C1080" s="18" t="s">
        <v>700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1625</v>
      </c>
      <c r="C1081" s="18" t="s">
        <v>112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1715</v>
      </c>
      <c r="C1082" s="18" t="s">
        <v>112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1716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2182</v>
      </c>
      <c r="C1084" s="18" t="s">
        <v>701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1717</v>
      </c>
      <c r="C1085" s="18" t="s">
        <v>113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1718</v>
      </c>
      <c r="C1086" s="18" t="s">
        <v>113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2183</v>
      </c>
      <c r="C1087" s="18" t="s">
        <v>702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1719</v>
      </c>
      <c r="C1088" s="18" t="s">
        <v>703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1720</v>
      </c>
      <c r="C1089" s="18" t="s">
        <v>703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2184</v>
      </c>
      <c r="C1090" s="18" t="s">
        <v>704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2185</v>
      </c>
      <c r="C1091" s="18" t="s">
        <v>705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1721</v>
      </c>
      <c r="C1092" s="18" t="s">
        <v>706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1722</v>
      </c>
      <c r="C1093" s="18" t="s">
        <v>149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1723</v>
      </c>
      <c r="C1094" s="18" t="s">
        <v>149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2186</v>
      </c>
      <c r="C1095" s="18" t="s">
        <v>707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1724</v>
      </c>
      <c r="C1096" s="18" t="s">
        <v>133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1725</v>
      </c>
      <c r="C1097" s="18" t="s">
        <v>133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1726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1727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1728</v>
      </c>
      <c r="C1100" s="18" t="s">
        <v>708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1729</v>
      </c>
      <c r="C1101" s="18" t="s">
        <v>708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2187</v>
      </c>
      <c r="C1102" s="18" t="s">
        <v>709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2188</v>
      </c>
      <c r="C1103" s="18" t="s">
        <v>136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2189</v>
      </c>
      <c r="C1104" s="18" t="s">
        <v>137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1730</v>
      </c>
      <c r="C1105" s="18" t="s">
        <v>710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1731</v>
      </c>
      <c r="C1106" s="18" t="s">
        <v>710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1732</v>
      </c>
      <c r="C1107" s="18" t="s">
        <v>711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1733</v>
      </c>
      <c r="C1108" s="18" t="s">
        <v>711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1734</v>
      </c>
      <c r="C1109" s="18" t="s">
        <v>712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1735</v>
      </c>
      <c r="C1110" s="18" t="s">
        <v>712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1736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1737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1738</v>
      </c>
      <c r="C1113" s="18" t="s">
        <v>713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2190</v>
      </c>
      <c r="C1114" s="18" t="s">
        <v>714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1739</v>
      </c>
      <c r="C1115" s="18" t="s">
        <v>715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1740</v>
      </c>
      <c r="C1116" s="18" t="s">
        <v>715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1741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1742</v>
      </c>
      <c r="C1118" s="18" t="s">
        <v>716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1743</v>
      </c>
      <c r="C1119" s="18" t="s">
        <v>716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1744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2191</v>
      </c>
      <c r="C1121" s="18" t="s">
        <v>717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1745</v>
      </c>
      <c r="C1122" s="18" t="s">
        <v>718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1746</v>
      </c>
      <c r="C1123" s="18" t="s">
        <v>718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1747</v>
      </c>
      <c r="C1124" s="18" t="s">
        <v>719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1748</v>
      </c>
      <c r="C1125" s="18" t="s">
        <v>719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1749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1750</v>
      </c>
      <c r="C1127" s="18" t="s">
        <v>141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1751</v>
      </c>
      <c r="C1128" s="18" t="s">
        <v>141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1752</v>
      </c>
      <c r="C1129" s="18" t="s">
        <v>142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1753</v>
      </c>
      <c r="C1130" s="18" t="s">
        <v>142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1754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2192</v>
      </c>
      <c r="C1132" s="18" t="s">
        <v>720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2193</v>
      </c>
      <c r="C1133" s="18" t="s">
        <v>721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2194</v>
      </c>
      <c r="C1134" s="18" t="s">
        <v>722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1755</v>
      </c>
      <c r="C1135" s="18" t="s">
        <v>723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1756</v>
      </c>
      <c r="C1136" s="18" t="s">
        <v>723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2195</v>
      </c>
      <c r="C1137" s="18" t="s">
        <v>724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1757</v>
      </c>
      <c r="C1138" s="18" t="s">
        <v>725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1758</v>
      </c>
      <c r="C1139" s="18" t="s">
        <v>725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1759</v>
      </c>
      <c r="C1140" s="18" t="s">
        <v>726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1760</v>
      </c>
      <c r="C1141" s="18" t="s">
        <v>726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1761</v>
      </c>
      <c r="C1142" s="18" t="s">
        <v>727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1762</v>
      </c>
      <c r="C1143" s="18" t="s">
        <v>727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2196</v>
      </c>
      <c r="C1144" s="18" t="s">
        <v>728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1763</v>
      </c>
      <c r="C1145" s="18" t="s">
        <v>165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1764</v>
      </c>
      <c r="C1146" s="18" t="s">
        <v>165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1765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1766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1767</v>
      </c>
      <c r="C1149" s="18" t="s">
        <v>166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1768</v>
      </c>
      <c r="C1150" s="18" t="s">
        <v>166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1769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1770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1771</v>
      </c>
      <c r="C1153" s="18" t="s">
        <v>729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1772</v>
      </c>
      <c r="C1154" s="18" t="s">
        <v>729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1773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1774</v>
      </c>
      <c r="C1156" s="18" t="s">
        <v>169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1775</v>
      </c>
      <c r="C1157" s="18" t="s">
        <v>169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1776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1777</v>
      </c>
      <c r="C1159" s="18" t="s">
        <v>730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1778</v>
      </c>
      <c r="C1160" s="18" t="s">
        <v>730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1779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1780</v>
      </c>
      <c r="C1162" s="18" t="s">
        <v>731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1781</v>
      </c>
      <c r="C1163" s="18" t="s">
        <v>731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1782</v>
      </c>
      <c r="C1164" s="18" t="s">
        <v>208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1783</v>
      </c>
      <c r="C1165" s="18" t="s">
        <v>208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1784</v>
      </c>
      <c r="C1166" s="18" t="s">
        <v>732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1785</v>
      </c>
      <c r="C1167" s="18" t="s">
        <v>732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1786</v>
      </c>
      <c r="C1168" s="18" t="s">
        <v>733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1787</v>
      </c>
      <c r="C1169" s="18" t="s">
        <v>733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1788</v>
      </c>
      <c r="C1170" s="18" t="s">
        <v>734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1789</v>
      </c>
      <c r="C1171" s="18" t="s">
        <v>734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1790</v>
      </c>
      <c r="C1172" s="18" t="s">
        <v>735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1791</v>
      </c>
      <c r="C1173" s="18" t="s">
        <v>735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1792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1793</v>
      </c>
      <c r="C1175" s="18" t="s">
        <v>736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1794</v>
      </c>
      <c r="C1176" s="18" t="s">
        <v>185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1795</v>
      </c>
      <c r="C1177" s="18" t="s">
        <v>185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1796</v>
      </c>
      <c r="C1178" s="18" t="s">
        <v>200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1797</v>
      </c>
      <c r="C1179" s="18" t="s">
        <v>200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1798</v>
      </c>
      <c r="C1180" s="18" t="s">
        <v>737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1799</v>
      </c>
      <c r="C1181" s="18" t="s">
        <v>738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1800</v>
      </c>
      <c r="C1182" s="18" t="s">
        <v>202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1801</v>
      </c>
      <c r="C1183" s="18" t="s">
        <v>202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1802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1803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2197</v>
      </c>
      <c r="C1186" s="18" t="s">
        <v>739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2198</v>
      </c>
      <c r="C1187" s="18" t="s">
        <v>740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1804</v>
      </c>
      <c r="C1188" s="18" t="s">
        <v>741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1805</v>
      </c>
      <c r="C1189" s="18" t="s">
        <v>741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1806</v>
      </c>
      <c r="C1190" s="18" t="s">
        <v>742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1807</v>
      </c>
      <c r="C1191" s="18" t="s">
        <v>742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1808</v>
      </c>
      <c r="C1192" s="18" t="s">
        <v>743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1809</v>
      </c>
      <c r="C1193" s="18" t="s">
        <v>743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1810</v>
      </c>
      <c r="C1194" s="18" t="s">
        <v>744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1811</v>
      </c>
      <c r="C1195" s="18" t="s">
        <v>744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1812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1813</v>
      </c>
      <c r="C1197" s="18" t="s">
        <v>745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1814</v>
      </c>
      <c r="C1198" s="18" t="s">
        <v>745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1815</v>
      </c>
      <c r="C1199" s="18" t="s">
        <v>746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1816</v>
      </c>
      <c r="C1200" s="18" t="s">
        <v>746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1817</v>
      </c>
      <c r="C1201" s="18" t="s">
        <v>747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1818</v>
      </c>
      <c r="C1202" s="18" t="s">
        <v>747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1819</v>
      </c>
      <c r="C1203" s="18" t="s">
        <v>748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1820</v>
      </c>
      <c r="C1204" s="18" t="s">
        <v>748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1821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1822</v>
      </c>
      <c r="C1206" s="18" t="s">
        <v>749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1823</v>
      </c>
      <c r="C1207" s="18" t="s">
        <v>749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1824</v>
      </c>
      <c r="C1208" s="18" t="s">
        <v>750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1825</v>
      </c>
      <c r="C1209" s="18" t="s">
        <v>750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1826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1827</v>
      </c>
      <c r="C1211" s="18" t="s">
        <v>751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1828</v>
      </c>
      <c r="C1212" s="18" t="s">
        <v>751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1829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1830</v>
      </c>
      <c r="C1214" s="18" t="s">
        <v>752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1831</v>
      </c>
      <c r="C1215" s="18" t="s">
        <v>752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1832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1833</v>
      </c>
      <c r="C1217" s="18" t="s">
        <v>753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1834</v>
      </c>
      <c r="C1218" s="18" t="s">
        <v>753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1835</v>
      </c>
      <c r="C1219" s="18" t="s">
        <v>754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1836</v>
      </c>
      <c r="C1220" s="18" t="s">
        <v>196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1837</v>
      </c>
      <c r="C1221" s="18" t="s">
        <v>196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1838</v>
      </c>
      <c r="C1222" s="18" t="s">
        <v>197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1839</v>
      </c>
      <c r="C1223" s="18" t="s">
        <v>197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2199</v>
      </c>
      <c r="C1224" s="18" t="s">
        <v>242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2200</v>
      </c>
      <c r="C1225" s="18" t="s">
        <v>755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2201</v>
      </c>
      <c r="C1226" s="18" t="s">
        <v>756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1840</v>
      </c>
      <c r="C1227" s="18" t="s">
        <v>141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1841</v>
      </c>
      <c r="C1228" s="18" t="s">
        <v>237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1842</v>
      </c>
      <c r="C1229" s="18" t="s">
        <v>237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1843</v>
      </c>
      <c r="C1230" s="18" t="s">
        <v>239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1844</v>
      </c>
      <c r="C1231" s="18" t="s">
        <v>239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1845</v>
      </c>
      <c r="C1232" s="18" t="s">
        <v>757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1846</v>
      </c>
      <c r="C1233" s="18" t="s">
        <v>757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1847</v>
      </c>
      <c r="C1234" s="18" t="s">
        <v>758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1848</v>
      </c>
      <c r="C1235" s="18" t="s">
        <v>758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2202</v>
      </c>
      <c r="C1236" s="18" t="s">
        <v>759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1849</v>
      </c>
      <c r="C1237" s="18" t="s">
        <v>235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1850</v>
      </c>
      <c r="C1238" s="18" t="s">
        <v>235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1851</v>
      </c>
      <c r="C1239" s="18" t="s">
        <v>760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1852</v>
      </c>
      <c r="C1240" s="18" t="s">
        <v>760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1853</v>
      </c>
      <c r="C1241" s="18" t="s">
        <v>761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1854</v>
      </c>
      <c r="C1242" s="18" t="s">
        <v>761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1855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1856</v>
      </c>
      <c r="C1244" s="18" t="s">
        <v>762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1857</v>
      </c>
      <c r="C1245" s="18" t="s">
        <v>762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1858</v>
      </c>
      <c r="C1246" s="18" t="s">
        <v>1406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1859</v>
      </c>
      <c r="C1247" s="18" t="s">
        <v>1406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1860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1861</v>
      </c>
      <c r="C1249" s="18" t="s">
        <v>763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1862</v>
      </c>
      <c r="C1250" s="18" t="s">
        <v>763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1863</v>
      </c>
      <c r="C1251" s="18" t="s">
        <v>764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1864</v>
      </c>
      <c r="C1252" s="18" t="s">
        <v>764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2203</v>
      </c>
      <c r="C1253" s="18" t="s">
        <v>1409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1865</v>
      </c>
      <c r="C1254" s="18" t="s">
        <v>765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1866</v>
      </c>
      <c r="C1255" s="18" t="s">
        <v>765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1867</v>
      </c>
      <c r="C1256" s="18" t="s">
        <v>766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1868</v>
      </c>
      <c r="C1257" s="18" t="s">
        <v>766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1869</v>
      </c>
      <c r="C1258" s="18" t="s">
        <v>1411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1870</v>
      </c>
      <c r="C1259" s="18" t="s">
        <v>1411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1871</v>
      </c>
      <c r="C1260" s="18" t="s">
        <v>767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1872</v>
      </c>
      <c r="C1261" s="18" t="s">
        <v>767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1873</v>
      </c>
      <c r="C1262" s="18" t="s">
        <v>768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1874</v>
      </c>
      <c r="C1263" s="18" t="s">
        <v>768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1875</v>
      </c>
      <c r="C1264" s="18" t="s">
        <v>769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1876</v>
      </c>
      <c r="C1265" s="18" t="s">
        <v>769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1877</v>
      </c>
      <c r="C1266" s="18" t="s">
        <v>770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1878</v>
      </c>
      <c r="C1267" s="18" t="s">
        <v>771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1879</v>
      </c>
      <c r="C1268" s="18" t="s">
        <v>614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1880</v>
      </c>
      <c r="C1269" s="18" t="s">
        <v>772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1881</v>
      </c>
      <c r="C1270" s="18" t="s">
        <v>772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1882</v>
      </c>
      <c r="C1271" s="18" t="s">
        <v>616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1883</v>
      </c>
      <c r="C1272" s="18" t="s">
        <v>616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2204</v>
      </c>
      <c r="C1273" s="18" t="s">
        <v>773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2205</v>
      </c>
      <c r="C1274" s="18" t="s">
        <v>774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2206</v>
      </c>
      <c r="C1275" s="18" t="s">
        <v>775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1884</v>
      </c>
      <c r="C1276" s="18" t="s">
        <v>612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1885</v>
      </c>
      <c r="C1277" s="18" t="s">
        <v>776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1886</v>
      </c>
      <c r="C1278" s="18" t="s">
        <v>777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1887</v>
      </c>
      <c r="C1279" s="18" t="s">
        <v>777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1888</v>
      </c>
      <c r="C1280" s="18" t="s">
        <v>621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1889</v>
      </c>
      <c r="C1281" s="18" t="s">
        <v>621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1890</v>
      </c>
      <c r="C1282" s="18" t="s">
        <v>778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1891</v>
      </c>
      <c r="C1283" s="18" t="s">
        <v>779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1892</v>
      </c>
      <c r="C1284" s="18" t="s">
        <v>780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1893</v>
      </c>
      <c r="C1285" s="18" t="s">
        <v>780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1894</v>
      </c>
      <c r="C1286" s="18" t="s">
        <v>781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2207</v>
      </c>
      <c r="C1287" s="18" t="s">
        <v>622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1895</v>
      </c>
      <c r="C1288" s="18" t="s">
        <v>782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1896</v>
      </c>
      <c r="C1289" s="18" t="s">
        <v>782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1897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1898</v>
      </c>
      <c r="C1291" s="18" t="s">
        <v>783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1899</v>
      </c>
      <c r="C1292" s="18" t="s">
        <v>783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1900</v>
      </c>
      <c r="C1293" s="18" t="s">
        <v>784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1901</v>
      </c>
      <c r="C1294" s="18" t="s">
        <v>784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1902</v>
      </c>
      <c r="C1295" s="18" t="s">
        <v>785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1903</v>
      </c>
      <c r="C1296" s="18" t="s">
        <v>786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1904</v>
      </c>
      <c r="C1297" s="18" t="s">
        <v>787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1905</v>
      </c>
      <c r="C1298" s="18" t="s">
        <v>788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1906</v>
      </c>
      <c r="C1299" s="18" t="s">
        <v>788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1907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1908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1909</v>
      </c>
      <c r="C1302" s="18" t="s">
        <v>789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1910</v>
      </c>
      <c r="C1303" s="18" t="s">
        <v>790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1911</v>
      </c>
      <c r="C1304" s="18" t="s">
        <v>791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1912</v>
      </c>
      <c r="C1305" s="18" t="s">
        <v>791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1913</v>
      </c>
      <c r="C1306" s="18" t="s">
        <v>792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1914</v>
      </c>
      <c r="C1307" s="18" t="s">
        <v>792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2208</v>
      </c>
      <c r="C1308" s="18" t="s">
        <v>793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1915</v>
      </c>
      <c r="C1309" s="18" t="s">
        <v>794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1916</v>
      </c>
      <c r="C1310" s="18" t="s">
        <v>795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1917</v>
      </c>
      <c r="C1311" s="18" t="s">
        <v>796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1918</v>
      </c>
      <c r="C1312" s="18" t="s">
        <v>796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1919</v>
      </c>
      <c r="C1313" s="18" t="s">
        <v>797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1920</v>
      </c>
      <c r="C1314" s="18" t="s">
        <v>797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1921</v>
      </c>
      <c r="C1315" s="18" t="s">
        <v>798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1922</v>
      </c>
      <c r="C1316" s="18" t="s">
        <v>798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1923</v>
      </c>
      <c r="C1317" s="18" t="s">
        <v>799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1924</v>
      </c>
      <c r="C1318" s="18" t="s">
        <v>799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1925</v>
      </c>
      <c r="C1319" s="18" t="s">
        <v>77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2209</v>
      </c>
      <c r="C1320" s="18" t="s">
        <v>800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1926</v>
      </c>
      <c r="C1321" s="18" t="s">
        <v>801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1927</v>
      </c>
      <c r="C1322" s="18" t="s">
        <v>802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1928</v>
      </c>
      <c r="C1323" s="18" t="s">
        <v>802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1929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1930</v>
      </c>
      <c r="C1325" s="18" t="s">
        <v>803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1931</v>
      </c>
      <c r="C1326" s="18" t="s">
        <v>803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1932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1933</v>
      </c>
      <c r="C1328" s="18" t="s">
        <v>804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1934</v>
      </c>
      <c r="C1329" s="18" t="s">
        <v>804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1935</v>
      </c>
      <c r="C1330" s="18" t="s">
        <v>805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1936</v>
      </c>
      <c r="C1331" s="18" t="s">
        <v>805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1937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1938</v>
      </c>
      <c r="C1333" s="18" t="s">
        <v>806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1939</v>
      </c>
      <c r="C1334" s="18" t="s">
        <v>806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1940</v>
      </c>
      <c r="C1335" s="18" t="s">
        <v>623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1941</v>
      </c>
      <c r="C1336" s="18" t="s">
        <v>623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2210</v>
      </c>
      <c r="C1337" s="18" t="s">
        <v>807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1942</v>
      </c>
      <c r="C1338" s="18" t="s">
        <v>808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1943</v>
      </c>
      <c r="C1339" s="18" t="s">
        <v>808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1944</v>
      </c>
      <c r="C1340" s="18" t="s">
        <v>809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1945</v>
      </c>
      <c r="C1341" s="18" t="s">
        <v>809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1946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1947</v>
      </c>
      <c r="C1343" s="18" t="s">
        <v>176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1948</v>
      </c>
      <c r="C1344" s="18" t="s">
        <v>176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1949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1950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2211</v>
      </c>
      <c r="C1347" s="18" t="s">
        <v>810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2212</v>
      </c>
      <c r="C1348" s="18" t="s">
        <v>811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2213</v>
      </c>
      <c r="C1349" s="18" t="s">
        <v>812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2214</v>
      </c>
      <c r="C1350" s="18" t="s">
        <v>813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2215</v>
      </c>
      <c r="C1351" s="18" t="s">
        <v>814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2216</v>
      </c>
      <c r="C1352" s="18" t="s">
        <v>815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1951</v>
      </c>
      <c r="C1353" s="18" t="s">
        <v>293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1952</v>
      </c>
      <c r="C1354" s="18" t="s">
        <v>293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1953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1954</v>
      </c>
      <c r="C1356" s="18" t="s">
        <v>816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1955</v>
      </c>
      <c r="C1357" s="18" t="s">
        <v>816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1956</v>
      </c>
      <c r="C1358" s="18" t="s">
        <v>817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1957</v>
      </c>
      <c r="C1359" s="18" t="s">
        <v>817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2217</v>
      </c>
      <c r="C1360" s="18" t="s">
        <v>818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1958</v>
      </c>
      <c r="C1361" s="18" t="s">
        <v>295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2218</v>
      </c>
      <c r="C1362" s="18" t="s">
        <v>299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1959</v>
      </c>
      <c r="C1363" s="18" t="s">
        <v>819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2157</v>
      </c>
      <c r="C1364" s="18" t="s">
        <v>820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2219</v>
      </c>
      <c r="C1365" s="18" t="s">
        <v>821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2220</v>
      </c>
      <c r="C1366" s="18" t="s">
        <v>822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1960</v>
      </c>
      <c r="C1367" s="18" t="s">
        <v>296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1961</v>
      </c>
      <c r="C1368" s="18" t="s">
        <v>296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1962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1963</v>
      </c>
      <c r="C1370" s="18" t="s">
        <v>823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1964</v>
      </c>
      <c r="C1371" s="18" t="s">
        <v>823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1965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2221</v>
      </c>
      <c r="C1373" s="18" t="s">
        <v>824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1966</v>
      </c>
      <c r="C1374" s="18" t="s">
        <v>825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1967</v>
      </c>
      <c r="C1375" s="18" t="s">
        <v>825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1968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1969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1970</v>
      </c>
      <c r="C1378" s="18" t="s">
        <v>826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1971</v>
      </c>
      <c r="C1379" s="18" t="s">
        <v>826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1972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1973</v>
      </c>
      <c r="C1381" s="18" t="s">
        <v>827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1974</v>
      </c>
      <c r="C1382" s="18" t="s">
        <v>286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1975</v>
      </c>
      <c r="C1383" s="18" t="s">
        <v>286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1976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1977</v>
      </c>
      <c r="C1385" s="18" t="s">
        <v>828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1978</v>
      </c>
      <c r="C1386" s="18" t="s">
        <v>829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2222</v>
      </c>
      <c r="C1387" s="18" t="s">
        <v>830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1979</v>
      </c>
      <c r="C1388" s="18" t="s">
        <v>831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1980</v>
      </c>
      <c r="C1389" s="18" t="s">
        <v>831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1981</v>
      </c>
      <c r="C1390" s="18" t="s">
        <v>275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1982</v>
      </c>
      <c r="C1391" s="18" t="s">
        <v>275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1983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1984</v>
      </c>
      <c r="C1393" s="18" t="s">
        <v>832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1985</v>
      </c>
      <c r="C1394" s="18" t="s">
        <v>832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1986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1987</v>
      </c>
      <c r="C1396" s="18" t="s">
        <v>833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1988</v>
      </c>
      <c r="C1397" s="18" t="s">
        <v>833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1989</v>
      </c>
      <c r="C1398" s="18" t="s">
        <v>834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1990</v>
      </c>
      <c r="C1399" s="18" t="s">
        <v>834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1991</v>
      </c>
      <c r="C1400" s="18" t="s">
        <v>835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1992</v>
      </c>
      <c r="C1401" s="18" t="s">
        <v>835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1993</v>
      </c>
      <c r="C1402" s="18" t="s">
        <v>836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1994</v>
      </c>
      <c r="C1403" s="18" t="s">
        <v>836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1995</v>
      </c>
      <c r="C1404" s="18" t="s">
        <v>837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1996</v>
      </c>
      <c r="C1405" s="18" t="s">
        <v>837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1997</v>
      </c>
      <c r="C1406" s="18" t="s">
        <v>838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1998</v>
      </c>
      <c r="C1407" s="18" t="s">
        <v>838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1999</v>
      </c>
      <c r="C1408" s="18" t="s">
        <v>839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2000</v>
      </c>
      <c r="C1409" s="18" t="s">
        <v>839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2001</v>
      </c>
      <c r="C1410" s="18" t="s">
        <v>840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2002</v>
      </c>
      <c r="C1411" s="18" t="s">
        <v>840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2003</v>
      </c>
      <c r="C1412" s="18" t="s">
        <v>841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2004</v>
      </c>
      <c r="C1413" s="18" t="s">
        <v>841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2223</v>
      </c>
      <c r="C1414" s="18" t="s">
        <v>842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2224</v>
      </c>
      <c r="C1415" s="18" t="s">
        <v>843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2225</v>
      </c>
      <c r="C1416" s="18" t="s">
        <v>844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2226</v>
      </c>
      <c r="C1417" s="18" t="s">
        <v>845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2005</v>
      </c>
      <c r="C1418" s="18" t="s">
        <v>846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2006</v>
      </c>
      <c r="C1419" s="18" t="s">
        <v>846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2007</v>
      </c>
      <c r="C1420" s="18" t="s">
        <v>847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2008</v>
      </c>
      <c r="C1421" s="18" t="s">
        <v>847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2009</v>
      </c>
      <c r="C1422" s="18" t="s">
        <v>848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2010</v>
      </c>
      <c r="C1423" s="18" t="s">
        <v>848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2011</v>
      </c>
      <c r="C1424" s="18" t="s">
        <v>849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2012</v>
      </c>
      <c r="C1425" s="18" t="s">
        <v>849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2013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2014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2015</v>
      </c>
      <c r="C1428" s="18" t="s">
        <v>850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2016</v>
      </c>
      <c r="C1429" s="18" t="s">
        <v>850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2017</v>
      </c>
      <c r="C1430" s="18" t="s">
        <v>851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2018</v>
      </c>
      <c r="C1431" s="18" t="s">
        <v>852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2019</v>
      </c>
      <c r="C1432" s="18" t="s">
        <v>852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2020</v>
      </c>
      <c r="C1433" s="18" t="s">
        <v>853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2021</v>
      </c>
      <c r="C1434" s="18" t="s">
        <v>853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2022</v>
      </c>
      <c r="C1435" s="18" t="s">
        <v>854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2023</v>
      </c>
      <c r="C1436" s="18" t="s">
        <v>263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2024</v>
      </c>
      <c r="C1437" s="18" t="s">
        <v>263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2025</v>
      </c>
      <c r="C1438" s="18" t="s">
        <v>855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2026</v>
      </c>
      <c r="C1439" s="18" t="s">
        <v>855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2027</v>
      </c>
      <c r="C1440" s="18" t="s">
        <v>856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2028</v>
      </c>
      <c r="C1441" s="18" t="s">
        <v>857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2029</v>
      </c>
      <c r="C1442" s="18" t="s">
        <v>857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2030</v>
      </c>
      <c r="C1443" s="18" t="s">
        <v>858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2031</v>
      </c>
      <c r="C1444" s="18" t="s">
        <v>858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2032</v>
      </c>
      <c r="C1445" s="18" t="s">
        <v>859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2033</v>
      </c>
      <c r="C1446" s="18" t="s">
        <v>859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2034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2035</v>
      </c>
      <c r="C1448" s="18" t="s">
        <v>860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2036</v>
      </c>
      <c r="C1449" s="18" t="s">
        <v>860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2037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2038</v>
      </c>
      <c r="C1451" s="18" t="s">
        <v>305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2039</v>
      </c>
      <c r="C1452" s="18" t="s">
        <v>305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2040</v>
      </c>
      <c r="C1453" s="18" t="s">
        <v>861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2041</v>
      </c>
      <c r="C1454" s="18" t="s">
        <v>861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2042</v>
      </c>
      <c r="C1455" s="18" t="s">
        <v>862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2043</v>
      </c>
      <c r="C1456" s="18" t="s">
        <v>862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2044</v>
      </c>
      <c r="C1457" s="18" t="s">
        <v>863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2045</v>
      </c>
      <c r="C1458" s="18" t="s">
        <v>863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2046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2047</v>
      </c>
      <c r="C1460" s="18" t="s">
        <v>864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2048</v>
      </c>
      <c r="C1461" s="18" t="s">
        <v>864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2049</v>
      </c>
      <c r="C1462" s="18" t="s">
        <v>865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2050</v>
      </c>
      <c r="C1463" s="18" t="s">
        <v>866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2051</v>
      </c>
      <c r="C1464" s="18" t="s">
        <v>867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2052</v>
      </c>
      <c r="C1465" s="18" t="s">
        <v>867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2053</v>
      </c>
      <c r="C1466" s="18" t="s">
        <v>868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2054</v>
      </c>
      <c r="C1467" s="18" t="s">
        <v>868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2055</v>
      </c>
      <c r="C1468" s="18" t="s">
        <v>1359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2056</v>
      </c>
      <c r="C1469" s="18" t="s">
        <v>1359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2057</v>
      </c>
      <c r="C1470" s="18" t="s">
        <v>869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2058</v>
      </c>
      <c r="C1471" s="18" t="s">
        <v>869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2059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2060</v>
      </c>
      <c r="C1473" s="18" t="s">
        <v>1356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2061</v>
      </c>
      <c r="C1474" s="18" t="s">
        <v>1356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2062</v>
      </c>
      <c r="C1475" s="18" t="s">
        <v>870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2063</v>
      </c>
      <c r="C1476" s="18" t="s">
        <v>870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2064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2065</v>
      </c>
      <c r="C1478" s="18" t="s">
        <v>871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2066</v>
      </c>
      <c r="C1479" s="18" t="s">
        <v>872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2067</v>
      </c>
      <c r="C1480" s="18" t="s">
        <v>872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2068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2069</v>
      </c>
      <c r="C1482" s="18" t="s">
        <v>873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2070</v>
      </c>
      <c r="C1483" s="18" t="s">
        <v>873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2071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2072</v>
      </c>
      <c r="C1485" s="18" t="s">
        <v>874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2073</v>
      </c>
      <c r="C1486" s="18" t="s">
        <v>874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2074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2075</v>
      </c>
      <c r="C1488" s="18" t="s">
        <v>631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2076</v>
      </c>
      <c r="C1489" s="18" t="s">
        <v>631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2077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2078</v>
      </c>
      <c r="C1491" s="18" t="s">
        <v>875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2079</v>
      </c>
      <c r="C1492" s="18" t="s">
        <v>875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2080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2081</v>
      </c>
      <c r="C1494" s="18" t="s">
        <v>876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2082</v>
      </c>
      <c r="C1495" s="18" t="s">
        <v>876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2083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2084</v>
      </c>
      <c r="C1497" s="18" t="s">
        <v>877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2085</v>
      </c>
      <c r="C1498" s="18" t="s">
        <v>877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2227</v>
      </c>
      <c r="C1499" s="18" t="s">
        <v>878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2086</v>
      </c>
      <c r="C1500" s="18" t="s">
        <v>879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2087</v>
      </c>
      <c r="C1501" s="18" t="s">
        <v>879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2088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2089</v>
      </c>
      <c r="C1503" s="18" t="s">
        <v>880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2090</v>
      </c>
      <c r="C1504" s="18" t="s">
        <v>880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2091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2092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2093</v>
      </c>
      <c r="C1507" s="18" t="s">
        <v>881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2094</v>
      </c>
      <c r="C1508" s="18" t="s">
        <v>881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2095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2096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2097</v>
      </c>
      <c r="C1511" s="18" t="s">
        <v>636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2098</v>
      </c>
      <c r="C1512" s="18" t="s">
        <v>636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2099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2100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2228</v>
      </c>
      <c r="C1515" s="18" t="s">
        <v>882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2101</v>
      </c>
      <c r="C1516" s="18" t="s">
        <v>883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2102</v>
      </c>
      <c r="C1517" s="18" t="s">
        <v>883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2103</v>
      </c>
      <c r="C1518" s="18" t="s">
        <v>884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2104</v>
      </c>
      <c r="C1519" s="18" t="s">
        <v>884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2105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2106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2107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2108</v>
      </c>
      <c r="C1523" s="18" t="s">
        <v>638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2109</v>
      </c>
      <c r="C1524" s="18" t="s">
        <v>638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2110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2111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2112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2113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2229</v>
      </c>
      <c r="C1529" s="18" t="s">
        <v>641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2230</v>
      </c>
      <c r="C1530" s="18" t="s">
        <v>642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2231</v>
      </c>
      <c r="C1531" s="18" t="s">
        <v>643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2114</v>
      </c>
      <c r="C1532" s="18" t="s">
        <v>885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2115</v>
      </c>
      <c r="C1533" s="18" t="s">
        <v>885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2116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2117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2118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2119</v>
      </c>
      <c r="C1537" s="18" t="s">
        <v>645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2120</v>
      </c>
      <c r="C1538" s="18" t="s">
        <v>645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2121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2122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2123</v>
      </c>
      <c r="C1541" s="18" t="s">
        <v>886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2124</v>
      </c>
      <c r="C1542" s="18" t="s">
        <v>886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2125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2126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2127</v>
      </c>
      <c r="C1545" s="18" t="s">
        <v>647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2128</v>
      </c>
      <c r="C1546" s="18" t="s">
        <v>647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2129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2130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2131</v>
      </c>
      <c r="C1549" s="18" t="s">
        <v>887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2132</v>
      </c>
      <c r="C1550" s="18" t="s">
        <v>887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2133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2134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2135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2136</v>
      </c>
      <c r="C1554" s="18" t="s">
        <v>888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2137</v>
      </c>
      <c r="C1555" s="18" t="s">
        <v>888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2138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2139</v>
      </c>
      <c r="C1557" s="18" t="s">
        <v>889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2140</v>
      </c>
      <c r="C1558" s="18" t="s">
        <v>889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2141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2142</v>
      </c>
      <c r="C1560" s="18" t="s">
        <v>890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2143</v>
      </c>
      <c r="C1561" s="18" t="s">
        <v>890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2144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2145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2146</v>
      </c>
      <c r="C1564" s="18" t="s">
        <v>652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2147</v>
      </c>
      <c r="C1565" s="18" t="s">
        <v>652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2148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2232</v>
      </c>
      <c r="C1567" s="18" t="s">
        <v>653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2149</v>
      </c>
      <c r="C1568" s="18" t="s">
        <v>654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2150</v>
      </c>
      <c r="C1569" s="18" t="s">
        <v>654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2233</v>
      </c>
      <c r="C1570" s="18" t="s">
        <v>655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2234</v>
      </c>
      <c r="C1571" s="18" t="s">
        <v>656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2151</v>
      </c>
      <c r="C1572" s="18" t="s">
        <v>657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2152</v>
      </c>
      <c r="C1573" s="18" t="s">
        <v>657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2153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2235</v>
      </c>
      <c r="C1575" s="18" t="s">
        <v>658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2236</v>
      </c>
      <c r="C1576" s="18" t="s">
        <v>891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2154</v>
      </c>
      <c r="C1577" s="18" t="s">
        <v>660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2155</v>
      </c>
      <c r="C1578" s="18" t="s">
        <v>660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2237</v>
      </c>
      <c r="C1579" s="18" t="s">
        <v>892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893</v>
      </c>
      <c r="D1580" s="17"/>
      <c r="E1580" s="168">
        <f>SUM(E14,E31,E96,E114,E128,E202,E248,E366,E407,E465,E476,E516,E558,E623,E644,E706,E719,E774,E836,E941,E967:E1579)</f>
        <v>473</v>
      </c>
      <c r="F1580" s="168">
        <f>SUM(F14,F31,F96,F114,F128,F202,F248,F366,F407,F465,F476,F516,F558,F623,F644,F706,F719,F774,F836,F941,F967:F1579)</f>
        <v>464</v>
      </c>
      <c r="G1580" s="168">
        <f>SUM(G14,G31,G96,G114,G128,G202,G248,G366,G407,G465,G476,G516,G558,G623,G644,G706,G719,G774,G836,G941,G967:G1579)</f>
        <v>7</v>
      </c>
      <c r="H1580" s="168">
        <f>SUM(H14,H31,H96,H114,H128,H202,H248,H366,H407,H465,H476,H516,H558,H623,H644,H706,H719,H774,H836,H941,H967:H1579)</f>
        <v>67</v>
      </c>
      <c r="I1580" s="168">
        <f>SUM(I14,I31,I96,I114,I128,I202,I248,I366,I407,I465,I476,I516,I558,I623,I644,I706,I719,I774,I836,I941,I967:I1579)</f>
        <v>64</v>
      </c>
      <c r="J1580" s="168">
        <f>SUM(J14,J31,J96,J114,J128,J202,J248,J366,J407,J465,J476,J516,J558,J623,J644,J706,J719,J774,J836,J941,J967:J1579)</f>
        <v>3</v>
      </c>
      <c r="K1580" s="168">
        <f>SUM(K14,K31,K96,K114,K128,K202,K248,K366,K407,K465,K476,K516,K558,K623,K644,K706,K719,K774,K836,K941,K967:K1579)</f>
        <v>0</v>
      </c>
      <c r="L1580" s="168">
        <f>SUM(L14,L31,L96,L114,L128,L202,L248,L366,L407,L465,L476,L516,L558,L623,L644,L706,L719,L774,L836,L941,L967:L1579)</f>
        <v>105</v>
      </c>
      <c r="M1580" s="168">
        <f>SUM(M14,M31,M96,M114,M128,M202,M248,M366,M407,M465,M476,M516,M558,M623,M644,M706,M719,M774,M836,M941,M967:M1579)</f>
        <v>1</v>
      </c>
      <c r="N1580" s="168">
        <f>SUM(N14,N31,N96,N114,N128,N202,N248,N366,N407,N465,N476,N516,N558,N623,N644,N706,N719,N774,N836,N941,N967:N1579)</f>
        <v>1</v>
      </c>
      <c r="O1580" s="168">
        <f>SUM(O14,O31,O96,O114,O128,O202,O248,O366,O407,O465,O476,O516,O558,O623,O644,O706,O719,O774,O836,O941,O967:O1579)</f>
        <v>17</v>
      </c>
      <c r="P1580" s="168">
        <f>SUM(P14,P31,P96,P114,P128,P202,P248,P366,P407,P465,P476,P516,P558,P623,P644,P706,P719,P774,P836,P941,P967:P1579)</f>
        <v>134</v>
      </c>
      <c r="Q1580" s="168">
        <f>SUM(Q14,Q31,Q96,Q114,Q128,Q202,Q248,Q366,Q407,Q465,Q476,Q516,Q558,Q623,Q644,Q706,Q719,Q774,Q836,Q941,Q967:Q1579)</f>
        <v>104</v>
      </c>
      <c r="R1580" s="168">
        <f>SUM(R14,R31,R96,R114,R128,R202,R248,R366,R407,R465,R476,R516,R558,R623,R644,R706,R719,R774,R836,R941,R967:R1579)</f>
        <v>184</v>
      </c>
      <c r="S1580" s="168">
        <f>SUM(S14,S31,S96,S114,S128,S202,S248,S366,S407,S465,S476,S516,S558,S623,S644,S706,S719,S774,S836,S941,S967:S1579)</f>
        <v>26</v>
      </c>
      <c r="T1580" s="168">
        <f>SUM(T14,T31,T96,T114,T128,T202,T248,T366,T407,T465,T476,T516,T558,T623,T644,T706,T719,T774,T836,T941,T967:T1579)</f>
        <v>7</v>
      </c>
      <c r="U1580" s="168">
        <f>SUM(U14,U31,U96,U114,U128,U202,U248,U366,U407,U465,U476,U516,U558,U623,U644,U706,U719,U774,U836,U941,U967:U1579)</f>
        <v>41</v>
      </c>
      <c r="V1580" s="168">
        <f>SUM(V14,V31,V96,V114,V128,V202,V248,V366,V407,V465,V476,V516,V558,V623,V644,V706,V719,V774,V836,V941,V967:V1579)</f>
        <v>12</v>
      </c>
      <c r="W1580" s="168">
        <f>SUM(W14,W31,W96,W114,W128,W202,W248,W366,W407,W465,W476,W516,W558,W623,W644,W706,W719,W774,W836,W941,W967:W1579)</f>
        <v>1</v>
      </c>
      <c r="X1580" s="168">
        <f>SUM(X14,X31,X96,X114,X128,X202,X248,X366,X407,X465,X476,X516,X558,X623,X644,X706,X719,X774,X836,X941,X967:X1579)</f>
        <v>5</v>
      </c>
      <c r="Y1580" s="168">
        <f>SUM(Y14,Y31,Y96,Y114,Y128,Y202,Y248,Y366,Y407,Y465,Y476,Y516,Y558,Y623,Y644,Y706,Y719,Y774,Y836,Y941,Y967:Y1579)</f>
        <v>1</v>
      </c>
      <c r="Z1580" s="168">
        <f>SUM(Z14,Z31,Z96,Z114,Z128,Z202,Z248,Z366,Z407,Z465,Z476,Z516,Z558,Z623,Z644,Z706,Z719,Z774,Z836,Z941,Z967:Z1579)</f>
        <v>0</v>
      </c>
      <c r="AA1580" s="168">
        <f>SUM(AA14,AA31,AA96,AA114,AA128,AA202,AA248,AA366,AA407,AA465,AA476,AA516,AA558,AA623,AA644,AA706,AA719,AA774,AA836,AA941,AA967:AA1579)</f>
        <v>0</v>
      </c>
      <c r="AB1580" s="168">
        <f>SUM(AB14,AB31,AB96,AB114,AB128,AB202,AB248,AB366,AB407,AB465,AB476,AB516,AB558,AB623,AB644,AB706,AB719,AB774,AB836,AB941,AB967:AB1579)</f>
        <v>9</v>
      </c>
      <c r="AC1580" s="168">
        <f>SUM(AC14,AC31,AC96,AC114,AC128,AC202,AC248,AC366,AC407,AC465,AC476,AC516,AC558,AC623,AC644,AC706,AC719,AC774,AC836,AC941,AC967:AC1579)</f>
        <v>11</v>
      </c>
      <c r="AD1580" s="168">
        <f>SUM(AD14,AD31,AD96,AD114,AD128,AD202,AD248,AD366,AD407,AD465,AD476,AD516,AD558,AD623,AD644,AD706,AD719,AD774,AD836,AD941,AD967:AD1579)</f>
        <v>4</v>
      </c>
      <c r="AE1580" s="168">
        <f>SUM(AE14,AE31,AE96,AE114,AE128,AE202,AE248,AE366,AE407,AE465,AE476,AE516,AE558,AE623,AE644,AE706,AE719,AE774,AE836,AE941,AE967:AE1579)</f>
        <v>20</v>
      </c>
      <c r="AF1580" s="168">
        <f>SUM(AF14,AF31,AF96,AF114,AF128,AF202,AF248,AF366,AF407,AF465,AF476,AF516,AF558,AF623,AF644,AF706,AF719,AF774,AF836,AF941,AF967:AF1579)</f>
        <v>2</v>
      </c>
      <c r="AG1580" s="168">
        <f>SUM(AG14,AG31,AG96,AG114,AG128,AG202,AG248,AG366,AG407,AG465,AG476,AG516,AG558,AG623,AG644,AG706,AG719,AG774,AG836,AG941,AG967:AG1579)</f>
        <v>16</v>
      </c>
      <c r="AH1580" s="168">
        <f>SUM(AH14,AH31,AH96,AH114,AH128,AH202,AH248,AH366,AH407,AH465,AH476,AH516,AH558,AH623,AH644,AH706,AH719,AH774,AH836,AH941,AH967:AH1579)</f>
        <v>0</v>
      </c>
      <c r="AI1580" s="168">
        <f>SUM(AI14,AI31,AI96,AI114,AI128,AI202,AI248,AI366,AI407,AI465,AI476,AI516,AI558,AI623,AI644,AI706,AI719,AI774,AI836,AI941,AI967:AI1579)</f>
        <v>351</v>
      </c>
      <c r="AJ1580" s="168">
        <f>SUM(AJ14,AJ31,AJ96,AJ114,AJ128,AJ202,AJ248,AJ366,AJ407,AJ465,AJ476,AJ516,AJ558,AJ623,AJ644,AJ706,AJ719,AJ774,AJ836,AJ941,AJ967:AJ1579)</f>
        <v>89</v>
      </c>
      <c r="AK1580" s="168">
        <f>SUM(AK14,AK31,AK96,AK114,AK128,AK202,AK248,AK366,AK407,AK465,AK476,AK516,AK558,AK623,AK644,AK706,AK719,AK774,AK836,AK941,AK967:AK1579)</f>
        <v>0</v>
      </c>
      <c r="AL1580" s="168">
        <f>SUM(AL14,AL31,AL96,AL114,AL128,AL202,AL248,AL366,AL407,AL465,AL476,AL516,AL558,AL623,AL644,AL706,AL719,AL774,AL836,AL941,AL967:AL1579)</f>
        <v>0</v>
      </c>
      <c r="AM1580" s="168">
        <f>SUM(AM14,AM31,AM96,AM114,AM128,AM202,AM248,AM366,AM407,AM465,AM476,AM516,AM558,AM623,AM644,AM706,AM719,AM774,AM836,AM941,AM967:AM1579)</f>
        <v>69</v>
      </c>
      <c r="AN1580" s="168">
        <f>SUM(AN14,AN31,AN96,AN114,AN128,AN202,AN248,AN366,AN407,AN465,AN476,AN516,AN558,AN623,AN644,AN706,AN719,AN774,AN836,AN941,AN967:AN1579)</f>
        <v>14</v>
      </c>
      <c r="AO1580" s="168">
        <f>SUM(AO14,AO31,AO96,AO114,AO128,AO202,AO248,AO366,AO407,AO465,AO476,AO516,AO558,AO623,AO644,AO706,AO719,AO774,AO836,AO941,AO967:AO1579)</f>
        <v>129</v>
      </c>
      <c r="AP1580" s="168">
        <f>SUM(AP14,AP31,AP96,AP114,AP128,AP202,AP248,AP366,AP407,AP465,AP476,AP516,AP558,AP623,AP644,AP706,AP719,AP774,AP836,AP941,AP967:AP1579)</f>
        <v>221</v>
      </c>
      <c r="AQ1580" s="168">
        <f>SUM(AQ14,AQ31,AQ96,AQ114,AQ128,AQ202,AQ248,AQ366,AQ407,AQ465,AQ476,AQ516,AQ558,AQ623,AQ644,AQ706,AQ719,AQ774,AQ836,AQ941,AQ967:AQ1579)</f>
        <v>38</v>
      </c>
      <c r="AR1580" s="168">
        <f>SUM(AR14,AR31,AR96,AR114,AR128,AR202,AR248,AR366,AR407,AR465,AR476,AR516,AR558,AR623,AR644,AR706,AR719,AR774,AR836,AR941,AR967:AR1579)</f>
        <v>0</v>
      </c>
      <c r="AS1580" s="168">
        <f>SUM(AS14,AS31,AS96,AS114,AS128,AS202,AS248,AS366,AS407,AS465,AS476,AS516,AS558,AS623,AS644,AS706,AS719,AS774,AS836,AS941,AS967:AS1579)</f>
        <v>2</v>
      </c>
      <c r="AT1580" s="168">
        <f>SUM(AT14,AT31,AT96,AT114,AT128,AT202,AT248,AT366,AT407,AT465,AT476,AT516,AT558,AT623,AT644,AT706,AT719,AT774,AT836,AT941,AT967:AT1579)</f>
        <v>3</v>
      </c>
      <c r="AU1580" s="168">
        <f>SUM(AU14,AU31,AU96,AU114,AU128,AU202,AU248,AU366,AU407,AU465,AU476,AU516,AU558,AU623,AU644,AU706,AU719,AU774,AU836,AU941,AU967:AU1579)</f>
        <v>26</v>
      </c>
      <c r="AV1580" s="168">
        <f>SUM(AV14,AV31,AV96,AV114,AV128,AV202,AV248,AV366,AV407,AV465,AV476,AV516,AV558,AV623,AV644,AV706,AV719,AV774,AV836,AV941,AV967:AV1579)</f>
        <v>75</v>
      </c>
      <c r="AW1580" s="168">
        <f>SUM(AW14,AW31,AW96,AW114,AW128,AW202,AW248,AW366,AW407,AW465,AW476,AW516,AW558,AW623,AW644,AW706,AW719,AW774,AW836,AW941,AW967:AW1579)</f>
        <v>97</v>
      </c>
      <c r="AX1580" s="168">
        <f>SUM(AX14,AX31,AX96,AX114,AX128,AX202,AX248,AX366,AX407,AX465,AX476,AX516,AX558,AX623,AX644,AX706,AX719,AX774,AX836,AX941,AX967:AX1579)</f>
        <v>57</v>
      </c>
      <c r="AY1580" s="168">
        <f>SUM(AY14,AY31,AY96,AY114,AY128,AY202,AY248,AY366,AY407,AY465,AY476,AY516,AY558,AY623,AY644,AY706,AY719,AY774,AY836,AY941,AY967:AY1579)</f>
        <v>19</v>
      </c>
      <c r="AZ1580" s="168">
        <f>SUM(AZ14,AZ31,AZ96,AZ114,AZ128,AZ202,AZ248,AZ366,AZ407,AZ465,AZ476,AZ516,AZ558,AZ623,AZ644,AZ706,AZ719,AZ774,AZ836,AZ941,AZ967:AZ1579)</f>
        <v>21</v>
      </c>
      <c r="BA1580" s="168">
        <f>SUM(BA14,BA31,BA96,BA114,BA128,BA202,BA248,BA366,BA407,BA465,BA476,BA516,BA558,BA623,BA644,BA706,BA719,BA774,BA836,BA941,BA967:BA1579)</f>
        <v>11</v>
      </c>
      <c r="BB1580" s="168">
        <f>SUM(BB14,BB31,BB96,BB114,BB128,BB202,BB248,BB366,BB407,BB465,BB476,BB516,BB558,BB623,BB644,BB706,BB719,BB774,BB836,BB941,BB967:BB1579)</f>
        <v>1</v>
      </c>
      <c r="BC1580" s="168">
        <f>SUM(BC14,BC31,BC96,BC114,BC128,BC202,BC248,BC366,BC407,BC465,BC476,BC516,BC558,BC623,BC644,BC706,BC719,BC774,BC836,BC941,BC967:BC1579)</f>
        <v>72</v>
      </c>
      <c r="BD1580" s="168">
        <f>SUM(BD14,BD31,BD96,BD114,BD128,BD202,BD248,BD366,BD407,BD465,BD476,BD516,BD558,BD623,BD644,BD706,BD719,BD774,BD836,BD941,BD967:BD1579)</f>
        <v>2</v>
      </c>
      <c r="BE1580" s="168">
        <f>SUM(BE14,BE31,BE96,BE114,BE128,BE202,BE248,BE366,BE407,BE465,BE476,BE516,BE558,BE623,BE644,BE706,BE719,BE774,BE836,BE941,BE967:BE1579)</f>
        <v>1</v>
      </c>
      <c r="BF1580" s="168">
        <f>SUM(BF14,BF31,BF96,BF114,BF128,BF202,BF248,BF366,BF407,BF465,BF476,BF516,BF558,BF623,BF644,BF706,BF719,BF774,BF836,BF941,BF967:BF1579)</f>
        <v>6</v>
      </c>
      <c r="BG1580" s="168">
        <f>SUM(BG14,BG31,BG96,BG114,BG128,BG202,BG248,BG366,BG407,BG465,BG476,BG516,BG558,BG623,BG644,BG706,BG719,BG774,BG836,BG941,BG967:BG1579)</f>
        <v>4</v>
      </c>
      <c r="BH1580" s="168">
        <f>SUM(BH14,BH31,BH96,BH114,BH128,BH202,BH248,BH366,BH407,BH465,BH476,BH516,BH558,BH623,BH644,BH706,BH719,BH774,BH836,BH941,BH967:BH1579)</f>
        <v>40</v>
      </c>
      <c r="BI1580" s="168">
        <f>SUM(BI14,BI31,BI96,BI114,BI128,BI202,BI248,BI366,BI407,BI465,BI476,BI516,BI558,BI623,BI644,BI706,BI719,BI774,BI836,BI941,BI967:BI1579)</f>
        <v>22</v>
      </c>
      <c r="BJ1580" s="168">
        <f>SUM(BJ14,BJ31,BJ96,BJ114,BJ128,BJ202,BJ248,BJ366,BJ407,BJ465,BJ476,BJ516,BJ558,BJ623,BJ644,BJ706,BJ719,BJ774,BJ836,BJ941,BJ967:BJ1579)</f>
        <v>15</v>
      </c>
      <c r="BK1580" s="168">
        <f>SUM(BK14,BK31,BK96,BK114,BK128,BK202,BK248,BK366,BK407,BK465,BK476,BK516,BK558,BK623,BK644,BK706,BK719,BK774,BK836,BK941,BK967:BK1579)</f>
        <v>7</v>
      </c>
      <c r="BL1580" s="168">
        <f>SUM(BL14,BL31,BL96,BL114,BL128,BL202,BL248,BL366,BL407,BL465,BL476,BL516,BL558,BL623,BL644,BL706,BL719,BL774,BL836,BL941,BL967:BL1579)</f>
        <v>0</v>
      </c>
      <c r="BM1580" s="168">
        <f>SUM(BM14,BM31,BM96,BM114,BM128,BM202,BM248,BM366,BM407,BM465,BM476,BM516,BM558,BM623,BM644,BM706,BM719,BM774,BM836,BM941,BM967:BM1579)</f>
        <v>15</v>
      </c>
      <c r="BN1580" s="168">
        <f>SUM(BN14,BN31,BN96,BN114,BN128,BN202,BN248,BN366,BN407,BN465,BN476,BN516,BN558,BN623,BN644,BN706,BN719,BN774,BN836,BN941,BN967:BN1579)</f>
        <v>8</v>
      </c>
      <c r="BO1580" s="168">
        <f>SUM(BO14,BO31,BO96,BO114,BO128,BO202,BO248,BO366,BO407,BO465,BO476,BO516,BO558,BO623,BO644,BO706,BO719,BO774,BO836,BO941,BO967:BO1579)</f>
        <v>0</v>
      </c>
      <c r="BP1580" s="168">
        <f>SUM(BP14,BP31,BP96,BP114,BP128,BP202,BP248,BP366,BP407,BP465,BP476,BP516,BP558,BP623,BP644,BP706,BP719,BP774,BP836,BP941,BP967:BP1579)</f>
        <v>13</v>
      </c>
      <c r="BQ1580" s="168">
        <f>SUM(BQ14,BQ31,BQ96,BQ114,BQ128,BQ202,BQ248,BQ366,BQ407,BQ465,BQ476,BQ516,BQ558,BQ623,BQ644,BQ706,BQ719,BQ774,BQ836,BQ941,BQ967:BQ1579)</f>
        <v>7</v>
      </c>
    </row>
    <row r="1581" spans="1:69" ht="12.75">
      <c r="A1581" s="5">
        <v>1568</v>
      </c>
      <c r="B1581" s="26"/>
      <c r="C1581" s="20" t="s">
        <v>894</v>
      </c>
      <c r="D1581" s="20"/>
      <c r="E1581" s="163">
        <v>81</v>
      </c>
      <c r="F1581" s="167">
        <v>81</v>
      </c>
      <c r="G1581" s="167"/>
      <c r="H1581" s="163">
        <v>10</v>
      </c>
      <c r="I1581" s="163">
        <v>2</v>
      </c>
      <c r="J1581" s="167"/>
      <c r="K1581" s="167"/>
      <c r="L1581" s="167">
        <v>13</v>
      </c>
      <c r="M1581" s="167"/>
      <c r="N1581" s="163"/>
      <c r="O1581" s="167">
        <v>1</v>
      </c>
      <c r="P1581" s="167">
        <v>18</v>
      </c>
      <c r="Q1581" s="163">
        <v>12</v>
      </c>
      <c r="R1581" s="167">
        <v>41</v>
      </c>
      <c r="S1581" s="167">
        <v>7</v>
      </c>
      <c r="T1581" s="167">
        <v>2</v>
      </c>
      <c r="U1581" s="167">
        <v>11</v>
      </c>
      <c r="V1581" s="163"/>
      <c r="W1581" s="167"/>
      <c r="X1581" s="167"/>
      <c r="Y1581" s="167"/>
      <c r="Z1581" s="167"/>
      <c r="AA1581" s="167"/>
      <c r="AB1581" s="167">
        <v>5</v>
      </c>
      <c r="AC1581" s="167">
        <v>3</v>
      </c>
      <c r="AD1581" s="167">
        <v>1</v>
      </c>
      <c r="AE1581" s="167"/>
      <c r="AF1581" s="167">
        <v>2</v>
      </c>
      <c r="AG1581" s="167">
        <v>3</v>
      </c>
      <c r="AH1581" s="167"/>
      <c r="AI1581" s="167">
        <v>56</v>
      </c>
      <c r="AJ1581" s="163">
        <v>11</v>
      </c>
      <c r="AK1581" s="163"/>
      <c r="AL1581" s="163"/>
      <c r="AM1581" s="167">
        <v>15</v>
      </c>
      <c r="AN1581" s="167">
        <v>5</v>
      </c>
      <c r="AO1581" s="167">
        <v>30</v>
      </c>
      <c r="AP1581" s="167">
        <v>26</v>
      </c>
      <c r="AQ1581" s="167">
        <v>5</v>
      </c>
      <c r="AR1581" s="163"/>
      <c r="AS1581" s="163"/>
      <c r="AT1581" s="167">
        <v>1</v>
      </c>
      <c r="AU1581" s="163">
        <v>4</v>
      </c>
      <c r="AV1581" s="167">
        <v>14</v>
      </c>
      <c r="AW1581" s="167">
        <v>14</v>
      </c>
      <c r="AX1581" s="167">
        <v>13</v>
      </c>
      <c r="AY1581" s="167">
        <v>1</v>
      </c>
      <c r="AZ1581" s="167"/>
      <c r="BA1581" s="163">
        <v>4</v>
      </c>
      <c r="BB1581" s="163"/>
      <c r="BC1581" s="163">
        <v>6</v>
      </c>
      <c r="BD1581" s="163"/>
      <c r="BE1581" s="167"/>
      <c r="BF1581" s="167">
        <v>1</v>
      </c>
      <c r="BG1581" s="167">
        <v>3</v>
      </c>
      <c r="BH1581" s="167">
        <v>7</v>
      </c>
      <c r="BI1581" s="167">
        <v>2</v>
      </c>
      <c r="BJ1581" s="167">
        <v>1</v>
      </c>
      <c r="BK1581" s="167">
        <v>1</v>
      </c>
      <c r="BL1581" s="167"/>
      <c r="BM1581" s="167">
        <v>2</v>
      </c>
      <c r="BN1581" s="167"/>
      <c r="BO1581" s="167"/>
      <c r="BP1581" s="163"/>
      <c r="BQ1581" s="163">
        <v>3</v>
      </c>
    </row>
    <row r="1582" spans="1:69" ht="12.75">
      <c r="A1582" s="5">
        <v>1569</v>
      </c>
      <c r="B1582" s="26"/>
      <c r="C1582" s="21" t="s">
        <v>895</v>
      </c>
      <c r="D1582" s="21"/>
      <c r="E1582" s="163">
        <v>234</v>
      </c>
      <c r="F1582" s="167">
        <v>232</v>
      </c>
      <c r="G1582" s="167">
        <v>1</v>
      </c>
      <c r="H1582" s="163">
        <v>44</v>
      </c>
      <c r="I1582" s="163">
        <v>23</v>
      </c>
      <c r="J1582" s="167"/>
      <c r="K1582" s="167"/>
      <c r="L1582" s="167">
        <v>49</v>
      </c>
      <c r="M1582" s="167"/>
      <c r="N1582" s="163">
        <v>1</v>
      </c>
      <c r="O1582" s="167">
        <v>7</v>
      </c>
      <c r="P1582" s="167">
        <v>69</v>
      </c>
      <c r="Q1582" s="163">
        <v>54</v>
      </c>
      <c r="R1582" s="167">
        <v>89</v>
      </c>
      <c r="S1582" s="167">
        <v>12</v>
      </c>
      <c r="T1582" s="167">
        <v>2</v>
      </c>
      <c r="U1582" s="167">
        <v>17</v>
      </c>
      <c r="V1582" s="163">
        <v>6</v>
      </c>
      <c r="W1582" s="167"/>
      <c r="X1582" s="167">
        <v>1</v>
      </c>
      <c r="Y1582" s="167"/>
      <c r="Z1582" s="167"/>
      <c r="AA1582" s="167"/>
      <c r="AB1582" s="167">
        <v>1</v>
      </c>
      <c r="AC1582" s="167">
        <v>4</v>
      </c>
      <c r="AD1582" s="167">
        <v>2</v>
      </c>
      <c r="AE1582" s="167">
        <v>11</v>
      </c>
      <c r="AF1582" s="167"/>
      <c r="AG1582" s="167">
        <v>10</v>
      </c>
      <c r="AH1582" s="167"/>
      <c r="AI1582" s="167">
        <v>182</v>
      </c>
      <c r="AJ1582" s="163">
        <v>44</v>
      </c>
      <c r="AK1582" s="163"/>
      <c r="AL1582" s="163"/>
      <c r="AM1582" s="167">
        <v>27</v>
      </c>
      <c r="AN1582" s="167">
        <v>7</v>
      </c>
      <c r="AO1582" s="167">
        <v>60</v>
      </c>
      <c r="AP1582" s="167">
        <v>119</v>
      </c>
      <c r="AQ1582" s="167">
        <v>20</v>
      </c>
      <c r="AR1582" s="163"/>
      <c r="AS1582" s="163">
        <v>1</v>
      </c>
      <c r="AT1582" s="167">
        <v>2</v>
      </c>
      <c r="AU1582" s="163">
        <v>13</v>
      </c>
      <c r="AV1582" s="167">
        <v>42</v>
      </c>
      <c r="AW1582" s="167">
        <v>47</v>
      </c>
      <c r="AX1582" s="167">
        <v>28</v>
      </c>
      <c r="AY1582" s="167">
        <v>9</v>
      </c>
      <c r="AZ1582" s="167">
        <v>10</v>
      </c>
      <c r="BA1582" s="163">
        <v>2</v>
      </c>
      <c r="BB1582" s="163">
        <v>1</v>
      </c>
      <c r="BC1582" s="163">
        <v>39</v>
      </c>
      <c r="BD1582" s="163">
        <v>1</v>
      </c>
      <c r="BE1582" s="167"/>
      <c r="BF1582" s="167">
        <v>4</v>
      </c>
      <c r="BG1582" s="167"/>
      <c r="BH1582" s="167">
        <v>18</v>
      </c>
      <c r="BI1582" s="167">
        <v>12</v>
      </c>
      <c r="BJ1582" s="167">
        <v>9</v>
      </c>
      <c r="BK1582" s="167">
        <v>3</v>
      </c>
      <c r="BL1582" s="167"/>
      <c r="BM1582" s="167">
        <v>7</v>
      </c>
      <c r="BN1582" s="167">
        <v>3</v>
      </c>
      <c r="BO1582" s="167"/>
      <c r="BP1582" s="163">
        <v>7</v>
      </c>
      <c r="BQ1582" s="163">
        <v>3</v>
      </c>
    </row>
    <row r="1583" spans="1:69" ht="12.75">
      <c r="A1583" s="5">
        <v>1570</v>
      </c>
      <c r="B1583" s="26"/>
      <c r="C1583" s="21" t="s">
        <v>896</v>
      </c>
      <c r="D1583" s="21"/>
      <c r="E1583" s="163">
        <v>146</v>
      </c>
      <c r="F1583" s="167">
        <v>142</v>
      </c>
      <c r="G1583" s="167">
        <v>3</v>
      </c>
      <c r="H1583" s="163">
        <v>11</v>
      </c>
      <c r="I1583" s="163">
        <v>34</v>
      </c>
      <c r="J1583" s="167"/>
      <c r="K1583" s="167"/>
      <c r="L1583" s="167">
        <v>41</v>
      </c>
      <c r="M1583" s="167">
        <v>1</v>
      </c>
      <c r="N1583" s="163"/>
      <c r="O1583" s="167">
        <v>9</v>
      </c>
      <c r="P1583" s="167">
        <v>42</v>
      </c>
      <c r="Q1583" s="163">
        <v>38</v>
      </c>
      <c r="R1583" s="167">
        <v>48</v>
      </c>
      <c r="S1583" s="167">
        <v>7</v>
      </c>
      <c r="T1583" s="167">
        <v>2</v>
      </c>
      <c r="U1583" s="167">
        <v>13</v>
      </c>
      <c r="V1583" s="163">
        <v>6</v>
      </c>
      <c r="W1583" s="167">
        <v>1</v>
      </c>
      <c r="X1583" s="167">
        <v>4</v>
      </c>
      <c r="Y1583" s="167">
        <v>1</v>
      </c>
      <c r="Z1583" s="167"/>
      <c r="AA1583" s="167"/>
      <c r="AB1583" s="167">
        <v>2</v>
      </c>
      <c r="AC1583" s="167">
        <v>4</v>
      </c>
      <c r="AD1583" s="167">
        <v>1</v>
      </c>
      <c r="AE1583" s="167">
        <v>7</v>
      </c>
      <c r="AF1583" s="167"/>
      <c r="AG1583" s="167">
        <v>2</v>
      </c>
      <c r="AH1583" s="167"/>
      <c r="AI1583" s="167">
        <v>105</v>
      </c>
      <c r="AJ1583" s="163">
        <v>34</v>
      </c>
      <c r="AK1583" s="163"/>
      <c r="AL1583" s="163"/>
      <c r="AM1583" s="167">
        <v>25</v>
      </c>
      <c r="AN1583" s="167">
        <v>1</v>
      </c>
      <c r="AO1583" s="167">
        <v>36</v>
      </c>
      <c r="AP1583" s="167">
        <v>71</v>
      </c>
      <c r="AQ1583" s="167">
        <v>12</v>
      </c>
      <c r="AR1583" s="163"/>
      <c r="AS1583" s="163">
        <v>1</v>
      </c>
      <c r="AT1583" s="167"/>
      <c r="AU1583" s="163">
        <v>7</v>
      </c>
      <c r="AV1583" s="167">
        <v>18</v>
      </c>
      <c r="AW1583" s="167">
        <v>36</v>
      </c>
      <c r="AX1583" s="167">
        <v>16</v>
      </c>
      <c r="AY1583" s="167">
        <v>9</v>
      </c>
      <c r="AZ1583" s="167">
        <v>11</v>
      </c>
      <c r="BA1583" s="163">
        <v>5</v>
      </c>
      <c r="BB1583" s="163"/>
      <c r="BC1583" s="163">
        <v>27</v>
      </c>
      <c r="BD1583" s="163">
        <v>1</v>
      </c>
      <c r="BE1583" s="167">
        <v>1</v>
      </c>
      <c r="BF1583" s="167">
        <v>1</v>
      </c>
      <c r="BG1583" s="167">
        <v>1</v>
      </c>
      <c r="BH1583" s="167">
        <v>15</v>
      </c>
      <c r="BI1583" s="167">
        <v>8</v>
      </c>
      <c r="BJ1583" s="167">
        <v>5</v>
      </c>
      <c r="BK1583" s="167">
        <v>3</v>
      </c>
      <c r="BL1583" s="167"/>
      <c r="BM1583" s="167">
        <v>6</v>
      </c>
      <c r="BN1583" s="167">
        <v>5</v>
      </c>
      <c r="BO1583" s="167"/>
      <c r="BP1583" s="163">
        <v>6</v>
      </c>
      <c r="BQ1583" s="163">
        <v>1</v>
      </c>
    </row>
    <row r="1584" spans="1:69" ht="12.75">
      <c r="A1584" s="5">
        <v>1571</v>
      </c>
      <c r="B1584" s="26"/>
      <c r="C1584" s="21" t="s">
        <v>897</v>
      </c>
      <c r="D1584" s="21"/>
      <c r="E1584" s="163">
        <v>12</v>
      </c>
      <c r="F1584" s="167">
        <v>9</v>
      </c>
      <c r="G1584" s="167">
        <v>3</v>
      </c>
      <c r="H1584" s="163">
        <v>2</v>
      </c>
      <c r="I1584" s="163">
        <v>5</v>
      </c>
      <c r="J1584" s="167">
        <v>3</v>
      </c>
      <c r="K1584" s="167"/>
      <c r="L1584" s="167">
        <v>2</v>
      </c>
      <c r="M1584" s="167"/>
      <c r="N1584" s="163"/>
      <c r="O1584" s="167"/>
      <c r="P1584" s="167">
        <v>5</v>
      </c>
      <c r="Q1584" s="163"/>
      <c r="R1584" s="167">
        <v>6</v>
      </c>
      <c r="S1584" s="167"/>
      <c r="T1584" s="167">
        <v>1</v>
      </c>
      <c r="U1584" s="167"/>
      <c r="V1584" s="163"/>
      <c r="W1584" s="167"/>
      <c r="X1584" s="167"/>
      <c r="Y1584" s="167"/>
      <c r="Z1584" s="167"/>
      <c r="AA1584" s="167"/>
      <c r="AB1584" s="167">
        <v>1</v>
      </c>
      <c r="AC1584" s="167"/>
      <c r="AD1584" s="167"/>
      <c r="AE1584" s="167">
        <v>2</v>
      </c>
      <c r="AF1584" s="167"/>
      <c r="AG1584" s="167">
        <v>1</v>
      </c>
      <c r="AH1584" s="167"/>
      <c r="AI1584" s="167">
        <v>8</v>
      </c>
      <c r="AJ1584" s="163"/>
      <c r="AK1584" s="163"/>
      <c r="AL1584" s="163"/>
      <c r="AM1584" s="167">
        <v>2</v>
      </c>
      <c r="AN1584" s="167">
        <v>1</v>
      </c>
      <c r="AO1584" s="167">
        <v>3</v>
      </c>
      <c r="AP1584" s="167">
        <v>5</v>
      </c>
      <c r="AQ1584" s="167">
        <v>1</v>
      </c>
      <c r="AR1584" s="163"/>
      <c r="AS1584" s="163"/>
      <c r="AT1584" s="167"/>
      <c r="AU1584" s="163">
        <v>2</v>
      </c>
      <c r="AV1584" s="167">
        <v>1</v>
      </c>
      <c r="AW1584" s="167"/>
      <c r="AX1584" s="167"/>
      <c r="AY1584" s="167"/>
      <c r="AZ1584" s="167"/>
      <c r="BA1584" s="163"/>
      <c r="BB1584" s="163"/>
      <c r="BC1584" s="163"/>
      <c r="BD1584" s="163"/>
      <c r="BE1584" s="167"/>
      <c r="BF1584" s="167"/>
      <c r="BG1584" s="167"/>
      <c r="BH1584" s="167"/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 ht="12.75">
      <c r="A1585" s="5">
        <v>1572</v>
      </c>
      <c r="B1585" s="26"/>
      <c r="C1585" s="21" t="s">
        <v>898</v>
      </c>
      <c r="D1585" s="21"/>
      <c r="E1585" s="163"/>
      <c r="F1585" s="167"/>
      <c r="G1585" s="167"/>
      <c r="H1585" s="163"/>
      <c r="I1585" s="163"/>
      <c r="J1585" s="167"/>
      <c r="K1585" s="167"/>
      <c r="L1585" s="167"/>
      <c r="M1585" s="167"/>
      <c r="N1585" s="163"/>
      <c r="O1585" s="167"/>
      <c r="P1585" s="167"/>
      <c r="Q1585" s="163"/>
      <c r="R1585" s="167"/>
      <c r="S1585" s="167"/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3"/>
      <c r="AK1585" s="163"/>
      <c r="AL1585" s="163"/>
      <c r="AM1585" s="167"/>
      <c r="AN1585" s="167"/>
      <c r="AO1585" s="167"/>
      <c r="AP1585" s="167"/>
      <c r="AQ1585" s="167"/>
      <c r="AR1585" s="163"/>
      <c r="AS1585" s="163"/>
      <c r="AT1585" s="167"/>
      <c r="AU1585" s="163"/>
      <c r="AV1585" s="167"/>
      <c r="AW1585" s="167"/>
      <c r="AX1585" s="167"/>
      <c r="AY1585" s="167"/>
      <c r="AZ1585" s="167"/>
      <c r="BA1585" s="163"/>
      <c r="BB1585" s="163"/>
      <c r="BC1585" s="163"/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 ht="12.75">
      <c r="A1586" s="5">
        <v>1573</v>
      </c>
      <c r="B1586" s="26"/>
      <c r="C1586" s="21" t="s">
        <v>899</v>
      </c>
      <c r="D1586" s="21"/>
      <c r="E1586" s="163">
        <v>18</v>
      </c>
      <c r="F1586" s="167">
        <v>18</v>
      </c>
      <c r="G1586" s="167"/>
      <c r="H1586" s="163">
        <v>3</v>
      </c>
      <c r="I1586" s="163">
        <v>9</v>
      </c>
      <c r="J1586" s="163"/>
      <c r="K1586" s="163"/>
      <c r="L1586" s="167">
        <v>2</v>
      </c>
      <c r="M1586" s="167"/>
      <c r="N1586" s="163">
        <v>1</v>
      </c>
      <c r="O1586" s="167">
        <v>17</v>
      </c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>
        <v>4</v>
      </c>
      <c r="AE1586" s="167">
        <v>10</v>
      </c>
      <c r="AF1586" s="167"/>
      <c r="AG1586" s="167"/>
      <c r="AH1586" s="167"/>
      <c r="AI1586" s="167">
        <v>4</v>
      </c>
      <c r="AJ1586" s="163"/>
      <c r="AK1586" s="163"/>
      <c r="AL1586" s="163"/>
      <c r="AM1586" s="167"/>
      <c r="AN1586" s="167"/>
      <c r="AO1586" s="167"/>
      <c r="AP1586" s="167">
        <v>11</v>
      </c>
      <c r="AQ1586" s="167">
        <v>7</v>
      </c>
      <c r="AR1586" s="163"/>
      <c r="AS1586" s="163"/>
      <c r="AT1586" s="167"/>
      <c r="AU1586" s="163"/>
      <c r="AV1586" s="167">
        <v>2</v>
      </c>
      <c r="AW1586" s="167">
        <v>1</v>
      </c>
      <c r="AX1586" s="167">
        <v>1</v>
      </c>
      <c r="AY1586" s="167"/>
      <c r="AZ1586" s="167"/>
      <c r="BA1586" s="163"/>
      <c r="BB1586" s="163"/>
      <c r="BC1586" s="163">
        <v>1</v>
      </c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>
        <v>1</v>
      </c>
      <c r="BQ1586" s="163"/>
    </row>
    <row r="1587" spans="1:69" ht="12.75">
      <c r="A1587" s="5">
        <v>1574</v>
      </c>
      <c r="B1587" s="26"/>
      <c r="C1587" s="21" t="s">
        <v>900</v>
      </c>
      <c r="D1587" s="21"/>
      <c r="E1587" s="163">
        <v>3</v>
      </c>
      <c r="F1587" s="167"/>
      <c r="G1587" s="167">
        <v>3</v>
      </c>
      <c r="H1587" s="163"/>
      <c r="I1587" s="163"/>
      <c r="J1587" s="167">
        <v>3</v>
      </c>
      <c r="K1587" s="167"/>
      <c r="L1587" s="167"/>
      <c r="M1587" s="167"/>
      <c r="N1587" s="163"/>
      <c r="O1587" s="167"/>
      <c r="P1587" s="167">
        <v>1</v>
      </c>
      <c r="Q1587" s="163"/>
      <c r="R1587" s="167">
        <v>2</v>
      </c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>
        <v>1</v>
      </c>
      <c r="AC1587" s="167"/>
      <c r="AD1587" s="167"/>
      <c r="AE1587" s="167"/>
      <c r="AF1587" s="167"/>
      <c r="AG1587" s="167"/>
      <c r="AH1587" s="167"/>
      <c r="AI1587" s="167">
        <v>2</v>
      </c>
      <c r="AJ1587" s="163"/>
      <c r="AK1587" s="163"/>
      <c r="AL1587" s="163"/>
      <c r="AM1587" s="167"/>
      <c r="AN1587" s="167"/>
      <c r="AO1587" s="167"/>
      <c r="AP1587" s="167">
        <v>3</v>
      </c>
      <c r="AQ1587" s="167"/>
      <c r="AR1587" s="163"/>
      <c r="AS1587" s="163"/>
      <c r="AT1587" s="167"/>
      <c r="AU1587" s="163"/>
      <c r="AV1587" s="167">
        <v>1</v>
      </c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901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2429</v>
      </c>
      <c r="AZ1590" s="135" t="s">
        <v>2429</v>
      </c>
      <c r="BA1590" s="144"/>
      <c r="BB1590" s="121" t="s">
        <v>2429</v>
      </c>
      <c r="BC1590" s="121" t="s">
        <v>2429</v>
      </c>
      <c r="BD1590" s="145"/>
      <c r="BE1590" s="150" t="s">
        <v>2254</v>
      </c>
      <c r="BF1590" s="135" t="s">
        <v>2429</v>
      </c>
      <c r="BG1590" s="203" t="s">
        <v>2429</v>
      </c>
      <c r="BH1590" s="203"/>
      <c r="BI1590" s="203"/>
      <c r="BJ1590" s="121" t="s">
        <v>2429</v>
      </c>
      <c r="BK1590" s="206" t="s">
        <v>2430</v>
      </c>
      <c r="BL1590" s="206"/>
      <c r="BM1590" s="206"/>
      <c r="BN1590" s="206"/>
      <c r="BO1590" s="206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2429</v>
      </c>
      <c r="AZ1591" s="122" t="s">
        <v>2429</v>
      </c>
      <c r="BA1591" s="144"/>
      <c r="BB1591" s="136" t="s">
        <v>2429</v>
      </c>
      <c r="BC1591" s="136" t="s">
        <v>2429</v>
      </c>
      <c r="BD1591" s="147"/>
      <c r="BE1591" s="122" t="s">
        <v>2429</v>
      </c>
      <c r="BF1591" s="146"/>
      <c r="BG1591" s="204" t="s">
        <v>2249</v>
      </c>
      <c r="BH1591" s="204"/>
      <c r="BI1591" s="204"/>
      <c r="BJ1591" s="121" t="s">
        <v>2429</v>
      </c>
      <c r="BK1591" s="204" t="s">
        <v>2250</v>
      </c>
      <c r="BL1591" s="204"/>
      <c r="BM1591" s="204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2429</v>
      </c>
      <c r="AZ1592" s="123" t="s">
        <v>2429</v>
      </c>
      <c r="BA1592" s="144"/>
      <c r="BB1592" s="121" t="s">
        <v>2429</v>
      </c>
      <c r="BC1592" s="121" t="s">
        <v>2429</v>
      </c>
      <c r="BD1592" s="147"/>
      <c r="BE1592" s="123" t="s">
        <v>2255</v>
      </c>
      <c r="BF1592" s="146"/>
      <c r="BG1592" s="203" t="s">
        <v>2429</v>
      </c>
      <c r="BH1592" s="203"/>
      <c r="BI1592" s="203"/>
      <c r="BJ1592" s="121" t="s">
        <v>2429</v>
      </c>
      <c r="BK1592" s="206" t="s">
        <v>2431</v>
      </c>
      <c r="BL1592" s="206"/>
      <c r="BM1592" s="206"/>
      <c r="BN1592" s="206"/>
      <c r="BO1592" s="206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2429</v>
      </c>
      <c r="BC1593" s="136" t="s">
        <v>2429</v>
      </c>
      <c r="BD1593" s="147"/>
      <c r="BE1593" s="146"/>
      <c r="BF1593" s="146"/>
      <c r="BG1593" s="204" t="s">
        <v>2249</v>
      </c>
      <c r="BH1593" s="204"/>
      <c r="BI1593" s="204"/>
      <c r="BJ1593" s="146"/>
      <c r="BK1593" s="204" t="s">
        <v>2250</v>
      </c>
      <c r="BL1593" s="204"/>
      <c r="BM1593" s="204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2429</v>
      </c>
      <c r="BB1594" s="124" t="s">
        <v>2429</v>
      </c>
      <c r="BC1594" s="124" t="s">
        <v>2429</v>
      </c>
      <c r="BD1594" s="147"/>
      <c r="BE1594" s="124" t="s">
        <v>2429</v>
      </c>
      <c r="BF1594" s="124" t="s">
        <v>2429</v>
      </c>
      <c r="BG1594" s="126" t="s">
        <v>2429</v>
      </c>
      <c r="BH1594" s="126" t="s">
        <v>2429</v>
      </c>
      <c r="BI1594" s="126" t="s">
        <v>2429</v>
      </c>
      <c r="BJ1594" s="126" t="s">
        <v>2429</v>
      </c>
      <c r="BK1594" s="126" t="s">
        <v>2429</v>
      </c>
      <c r="BL1594" s="127" t="s">
        <v>2429</v>
      </c>
      <c r="BM1594" s="126" t="s">
        <v>2429</v>
      </c>
      <c r="BN1594" s="128"/>
      <c r="BO1594" s="126" t="s">
        <v>2429</v>
      </c>
      <c r="BP1594" s="129" t="s">
        <v>2429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2429</v>
      </c>
      <c r="BB1595" s="137" t="s">
        <v>2429</v>
      </c>
      <c r="BC1595" s="137" t="s">
        <v>2429</v>
      </c>
      <c r="BD1595" s="147"/>
      <c r="BE1595" s="124" t="s">
        <v>2252</v>
      </c>
      <c r="BF1595" s="208" t="s">
        <v>2432</v>
      </c>
      <c r="BG1595" s="208"/>
      <c r="BH1595" s="208"/>
      <c r="BI1595" s="146"/>
      <c r="BJ1595" s="209" t="s">
        <v>2253</v>
      </c>
      <c r="BK1595" s="209"/>
      <c r="BL1595" s="209"/>
      <c r="BM1595" s="218" t="s">
        <v>2433</v>
      </c>
      <c r="BN1595" s="218"/>
      <c r="BO1595" s="218"/>
      <c r="BP1595" s="218"/>
      <c r="BQ1595" s="147"/>
    </row>
    <row r="1596" spans="1:69" ht="12.75">
      <c r="A1596" s="6"/>
      <c r="B1596" s="33"/>
      <c r="C1596" s="45" t="s">
        <v>2429</v>
      </c>
      <c r="D1596" s="45" t="s">
        <v>2429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19" t="s">
        <v>2251</v>
      </c>
      <c r="BF1597" s="219"/>
      <c r="BG1597" s="220" t="s">
        <v>2429</v>
      </c>
      <c r="BH1597" s="220"/>
      <c r="BI1597" s="220"/>
      <c r="BJ1597" s="220"/>
      <c r="BK1597" s="170" t="s">
        <v>2429</v>
      </c>
      <c r="BL1597" s="170" t="s">
        <v>2429</v>
      </c>
      <c r="BM1597" s="170" t="s">
        <v>2429</v>
      </c>
      <c r="BN1597" s="146"/>
      <c r="BO1597" s="146"/>
      <c r="BP1597" s="146"/>
      <c r="BQ1597" s="147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E1597:BF1597"/>
    <mergeCell ref="BG1597:BJ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>
    <oddFooter>&amp;LBF1C919A&amp;CФорма № 6-8, Підрозділ: Луцький міськрайонний суд Волинської області,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Y44">
      <selection activeCell="AP57" activeCellId="2" sqref="AP55:AR55 AW55:AZ55 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34" t="s">
        <v>1544</v>
      </c>
      <c r="B2" s="234" t="s">
        <v>1545</v>
      </c>
      <c r="C2" s="240" t="s">
        <v>82</v>
      </c>
      <c r="D2" s="140"/>
      <c r="E2" s="244" t="s">
        <v>1500</v>
      </c>
      <c r="F2" s="245"/>
      <c r="G2" s="246"/>
      <c r="H2" s="250" t="s">
        <v>1503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1446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1515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1568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1527</v>
      </c>
      <c r="AP3" s="228"/>
      <c r="AQ3" s="228"/>
      <c r="AR3" s="244" t="s">
        <v>1513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1"/>
      <c r="E4" s="228" t="s">
        <v>1501</v>
      </c>
      <c r="F4" s="228" t="s">
        <v>1502</v>
      </c>
      <c r="G4" s="228" t="s">
        <v>1455</v>
      </c>
      <c r="H4" s="228" t="s">
        <v>1504</v>
      </c>
      <c r="I4" s="228" t="s">
        <v>1505</v>
      </c>
      <c r="J4" s="228"/>
      <c r="K4" s="228"/>
      <c r="L4" s="231" t="s">
        <v>1509</v>
      </c>
      <c r="M4" s="231" t="s">
        <v>36</v>
      </c>
      <c r="N4" s="231" t="s">
        <v>1510</v>
      </c>
      <c r="O4" s="231" t="s">
        <v>1553</v>
      </c>
      <c r="P4" s="228" t="s">
        <v>1554</v>
      </c>
      <c r="Q4" s="256" t="s">
        <v>1555</v>
      </c>
      <c r="R4" s="259"/>
      <c r="S4" s="259"/>
      <c r="T4" s="259"/>
      <c r="U4" s="260"/>
      <c r="V4" s="256" t="s">
        <v>1560</v>
      </c>
      <c r="W4" s="259"/>
      <c r="X4" s="259"/>
      <c r="Y4" s="259"/>
      <c r="Z4" s="259"/>
      <c r="AA4" s="259"/>
      <c r="AB4" s="260"/>
      <c r="AC4" s="228" t="s">
        <v>1454</v>
      </c>
      <c r="AD4" s="228"/>
      <c r="AE4" s="228"/>
      <c r="AF4" s="228"/>
      <c r="AG4" s="228"/>
      <c r="AH4" s="228"/>
      <c r="AI4" s="228"/>
      <c r="AJ4" s="231" t="s">
        <v>1465</v>
      </c>
      <c r="AK4" s="231" t="s">
        <v>1524</v>
      </c>
      <c r="AL4" s="231" t="s">
        <v>1525</v>
      </c>
      <c r="AM4" s="231" t="s">
        <v>1463</v>
      </c>
      <c r="AN4" s="231" t="s">
        <v>1526</v>
      </c>
      <c r="AO4" s="231" t="s">
        <v>1455</v>
      </c>
      <c r="AP4" s="261" t="s">
        <v>1450</v>
      </c>
      <c r="AQ4" s="263"/>
      <c r="AR4" s="247"/>
      <c r="AS4" s="249"/>
      <c r="AT4" s="228" t="s">
        <v>1516</v>
      </c>
      <c r="AU4" s="231" t="s">
        <v>1517</v>
      </c>
      <c r="AV4" s="228" t="s">
        <v>1518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1"/>
      <c r="E5" s="228"/>
      <c r="F5" s="228"/>
      <c r="G5" s="228"/>
      <c r="H5" s="228"/>
      <c r="I5" s="228" t="s">
        <v>1506</v>
      </c>
      <c r="J5" s="231" t="s">
        <v>1507</v>
      </c>
      <c r="K5" s="228" t="s">
        <v>1508</v>
      </c>
      <c r="L5" s="232"/>
      <c r="M5" s="232"/>
      <c r="N5" s="232"/>
      <c r="O5" s="232"/>
      <c r="P5" s="228"/>
      <c r="Q5" s="231" t="s">
        <v>1556</v>
      </c>
      <c r="R5" s="231" t="s">
        <v>1557</v>
      </c>
      <c r="S5" s="231" t="s">
        <v>1558</v>
      </c>
      <c r="T5" s="231" t="s">
        <v>1559</v>
      </c>
      <c r="U5" s="231" t="s">
        <v>1485</v>
      </c>
      <c r="V5" s="228" t="s">
        <v>1561</v>
      </c>
      <c r="W5" s="228" t="s">
        <v>1562</v>
      </c>
      <c r="X5" s="256" t="s">
        <v>1563</v>
      </c>
      <c r="Y5" s="257"/>
      <c r="Z5" s="257"/>
      <c r="AA5" s="257"/>
      <c r="AB5" s="258"/>
      <c r="AC5" s="228" t="s">
        <v>1569</v>
      </c>
      <c r="AD5" s="228" t="s">
        <v>1570</v>
      </c>
      <c r="AE5" s="228" t="s">
        <v>1571</v>
      </c>
      <c r="AF5" s="228" t="s">
        <v>1572</v>
      </c>
      <c r="AG5" s="228" t="s">
        <v>1573</v>
      </c>
      <c r="AH5" s="228" t="s">
        <v>1511</v>
      </c>
      <c r="AI5" s="228" t="s">
        <v>1455</v>
      </c>
      <c r="AJ5" s="232"/>
      <c r="AK5" s="232"/>
      <c r="AL5" s="232"/>
      <c r="AM5" s="232"/>
      <c r="AN5" s="232"/>
      <c r="AO5" s="232"/>
      <c r="AP5" s="231" t="s">
        <v>1528</v>
      </c>
      <c r="AQ5" s="231" t="s">
        <v>1512</v>
      </c>
      <c r="AR5" s="228" t="s">
        <v>1463</v>
      </c>
      <c r="AS5" s="265" t="s">
        <v>1514</v>
      </c>
      <c r="AT5" s="228"/>
      <c r="AU5" s="232"/>
      <c r="AV5" s="228" t="s">
        <v>1519</v>
      </c>
      <c r="AW5" s="264" t="s">
        <v>1520</v>
      </c>
      <c r="AX5" s="228" t="s">
        <v>1521</v>
      </c>
      <c r="AY5" s="228" t="s">
        <v>1522</v>
      </c>
      <c r="AZ5" s="228"/>
      <c r="BA5" s="228"/>
    </row>
    <row r="6" spans="1:53" ht="12.75" customHeight="1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1455</v>
      </c>
      <c r="Y6" s="256" t="s">
        <v>1450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1523</v>
      </c>
      <c r="AZ6" s="228" t="s">
        <v>1543</v>
      </c>
      <c r="BA6" s="228" t="s">
        <v>1512</v>
      </c>
    </row>
    <row r="7" spans="1:53" ht="71.25" customHeight="1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1564</v>
      </c>
      <c r="Z7" s="119" t="s">
        <v>1565</v>
      </c>
      <c r="AA7" s="119" t="s">
        <v>1566</v>
      </c>
      <c r="AB7" s="119" t="s">
        <v>1567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29"/>
      <c r="B10" s="230"/>
      <c r="C10" s="237" t="s">
        <v>84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1547</v>
      </c>
      <c r="C19" s="111" t="s">
        <v>1490</v>
      </c>
      <c r="D19" s="111"/>
      <c r="E19" s="163">
        <v>1</v>
      </c>
      <c r="F19" s="163">
        <v>11</v>
      </c>
      <c r="G19" s="163">
        <v>12</v>
      </c>
      <c r="H19" s="163">
        <v>2</v>
      </c>
      <c r="I19" s="163">
        <v>5</v>
      </c>
      <c r="J19" s="163"/>
      <c r="K19" s="163"/>
      <c r="L19" s="163">
        <v>3</v>
      </c>
      <c r="M19" s="163">
        <v>6</v>
      </c>
      <c r="N19" s="163">
        <v>3</v>
      </c>
      <c r="O19" s="163"/>
      <c r="P19" s="163"/>
      <c r="Q19" s="163"/>
      <c r="R19" s="163">
        <v>8</v>
      </c>
      <c r="S19" s="163">
        <v>4</v>
      </c>
      <c r="T19" s="163"/>
      <c r="U19" s="163"/>
      <c r="V19" s="163">
        <v>2</v>
      </c>
      <c r="W19" s="163"/>
      <c r="X19" s="163">
        <v>4</v>
      </c>
      <c r="Y19" s="163"/>
      <c r="Z19" s="163">
        <v>4</v>
      </c>
      <c r="AA19" s="163"/>
      <c r="AB19" s="163"/>
      <c r="AC19" s="163"/>
      <c r="AD19" s="163"/>
      <c r="AE19" s="163">
        <v>2</v>
      </c>
      <c r="AF19" s="163"/>
      <c r="AG19" s="163"/>
      <c r="AH19" s="163"/>
      <c r="AI19" s="163">
        <v>2</v>
      </c>
      <c r="AJ19" s="163"/>
      <c r="AK19" s="163"/>
      <c r="AL19" s="163">
        <v>4</v>
      </c>
      <c r="AM19" s="163"/>
      <c r="AN19" s="163"/>
      <c r="AO19" s="163">
        <v>6</v>
      </c>
      <c r="AP19" s="163">
        <v>5</v>
      </c>
      <c r="AQ19" s="163"/>
      <c r="AR19" s="163"/>
      <c r="AS19" s="163"/>
      <c r="AT19" s="163"/>
      <c r="AU19" s="163">
        <v>1</v>
      </c>
      <c r="AV19" s="163"/>
      <c r="AW19" s="163">
        <v>2</v>
      </c>
      <c r="AX19" s="163">
        <v>1</v>
      </c>
      <c r="AY19" s="163">
        <v>1</v>
      </c>
      <c r="AZ19" s="163"/>
      <c r="BA19" s="163"/>
    </row>
    <row r="20" spans="1:53" ht="12.75">
      <c r="A20" s="48">
        <v>10</v>
      </c>
      <c r="B20" s="10">
        <v>185</v>
      </c>
      <c r="C20" s="111" t="s">
        <v>1491</v>
      </c>
      <c r="D20" s="111"/>
      <c r="E20" s="163">
        <v>1</v>
      </c>
      <c r="F20" s="163">
        <v>8</v>
      </c>
      <c r="G20" s="163">
        <v>9</v>
      </c>
      <c r="H20" s="163">
        <v>1</v>
      </c>
      <c r="I20" s="163">
        <v>4</v>
      </c>
      <c r="J20" s="163"/>
      <c r="K20" s="163"/>
      <c r="L20" s="163">
        <v>3</v>
      </c>
      <c r="M20" s="163">
        <v>5</v>
      </c>
      <c r="N20" s="163">
        <v>1</v>
      </c>
      <c r="O20" s="163"/>
      <c r="P20" s="163"/>
      <c r="Q20" s="163"/>
      <c r="R20" s="163">
        <v>6</v>
      </c>
      <c r="S20" s="163">
        <v>3</v>
      </c>
      <c r="T20" s="163"/>
      <c r="U20" s="163"/>
      <c r="V20" s="163"/>
      <c r="W20" s="163"/>
      <c r="X20" s="163">
        <v>3</v>
      </c>
      <c r="Y20" s="163"/>
      <c r="Z20" s="163">
        <v>3</v>
      </c>
      <c r="AA20" s="163"/>
      <c r="AB20" s="163"/>
      <c r="AC20" s="163"/>
      <c r="AD20" s="163"/>
      <c r="AE20" s="163">
        <v>1</v>
      </c>
      <c r="AF20" s="163"/>
      <c r="AG20" s="163"/>
      <c r="AH20" s="163"/>
      <c r="AI20" s="163">
        <v>1</v>
      </c>
      <c r="AJ20" s="163"/>
      <c r="AK20" s="163"/>
      <c r="AL20" s="163">
        <v>4</v>
      </c>
      <c r="AM20" s="163"/>
      <c r="AN20" s="163"/>
      <c r="AO20" s="163">
        <v>4</v>
      </c>
      <c r="AP20" s="163">
        <v>3</v>
      </c>
      <c r="AQ20" s="163"/>
      <c r="AR20" s="163"/>
      <c r="AS20" s="163"/>
      <c r="AT20" s="163"/>
      <c r="AU20" s="163">
        <v>1</v>
      </c>
      <c r="AV20" s="163"/>
      <c r="AW20" s="163">
        <v>1</v>
      </c>
      <c r="AX20" s="163">
        <v>1</v>
      </c>
      <c r="AY20" s="163">
        <v>1</v>
      </c>
      <c r="AZ20" s="163"/>
      <c r="BA20" s="163"/>
    </row>
    <row r="21" spans="1:53" ht="12.75">
      <c r="A21" s="48">
        <v>11</v>
      </c>
      <c r="B21" s="10">
        <v>186</v>
      </c>
      <c r="C21" s="111" t="s">
        <v>2285</v>
      </c>
      <c r="D21" s="111"/>
      <c r="E21" s="163"/>
      <c r="F21" s="163">
        <v>1</v>
      </c>
      <c r="G21" s="163">
        <v>1</v>
      </c>
      <c r="H21" s="163">
        <v>1</v>
      </c>
      <c r="I21" s="163">
        <v>1</v>
      </c>
      <c r="J21" s="163"/>
      <c r="K21" s="163"/>
      <c r="L21" s="163"/>
      <c r="M21" s="163"/>
      <c r="N21" s="163">
        <v>1</v>
      </c>
      <c r="O21" s="163"/>
      <c r="P21" s="163"/>
      <c r="Q21" s="163"/>
      <c r="R21" s="163">
        <v>1</v>
      </c>
      <c r="S21" s="163"/>
      <c r="T21" s="163"/>
      <c r="U21" s="163"/>
      <c r="V21" s="163">
        <v>1</v>
      </c>
      <c r="W21" s="163"/>
      <c r="X21" s="163">
        <v>1</v>
      </c>
      <c r="Y21" s="163"/>
      <c r="Z21" s="163">
        <v>1</v>
      </c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>
        <v>1</v>
      </c>
      <c r="AP21" s="163">
        <v>1</v>
      </c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t="12.75">
      <c r="A22" s="48">
        <v>12</v>
      </c>
      <c r="B22" s="10">
        <v>187</v>
      </c>
      <c r="C22" s="111" t="s">
        <v>2286</v>
      </c>
      <c r="D22" s="111"/>
      <c r="E22" s="163"/>
      <c r="F22" s="163">
        <v>2</v>
      </c>
      <c r="G22" s="163">
        <v>2</v>
      </c>
      <c r="H22" s="163"/>
      <c r="I22" s="163"/>
      <c r="J22" s="163"/>
      <c r="K22" s="163"/>
      <c r="L22" s="163"/>
      <c r="M22" s="163">
        <v>1</v>
      </c>
      <c r="N22" s="163">
        <v>1</v>
      </c>
      <c r="O22" s="163"/>
      <c r="P22" s="163"/>
      <c r="Q22" s="163"/>
      <c r="R22" s="163">
        <v>1</v>
      </c>
      <c r="S22" s="163">
        <v>1</v>
      </c>
      <c r="T22" s="163"/>
      <c r="U22" s="163"/>
      <c r="V22" s="163">
        <v>1</v>
      </c>
      <c r="W22" s="163"/>
      <c r="X22" s="163"/>
      <c r="Y22" s="163"/>
      <c r="Z22" s="163"/>
      <c r="AA22" s="163"/>
      <c r="AB22" s="163"/>
      <c r="AC22" s="163"/>
      <c r="AD22" s="163"/>
      <c r="AE22" s="163">
        <v>1</v>
      </c>
      <c r="AF22" s="163"/>
      <c r="AG22" s="163"/>
      <c r="AH22" s="163"/>
      <c r="AI22" s="163">
        <v>1</v>
      </c>
      <c r="AJ22" s="163"/>
      <c r="AK22" s="163"/>
      <c r="AL22" s="163"/>
      <c r="AM22" s="163"/>
      <c r="AN22" s="163"/>
      <c r="AO22" s="163">
        <v>1</v>
      </c>
      <c r="AP22" s="163">
        <v>1</v>
      </c>
      <c r="AQ22" s="163"/>
      <c r="AR22" s="163"/>
      <c r="AS22" s="163"/>
      <c r="AT22" s="163"/>
      <c r="AU22" s="163"/>
      <c r="AV22" s="163"/>
      <c r="AW22" s="163">
        <v>1</v>
      </c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>
      <c r="A24" s="66">
        <v>14</v>
      </c>
      <c r="B24" s="5">
        <v>289</v>
      </c>
      <c r="C24" s="114" t="s">
        <v>286</v>
      </c>
      <c r="D24" s="113"/>
      <c r="E24" s="163"/>
      <c r="F24" s="163">
        <v>2</v>
      </c>
      <c r="G24" s="163">
        <v>2</v>
      </c>
      <c r="H24" s="163"/>
      <c r="I24" s="163">
        <v>1</v>
      </c>
      <c r="J24" s="163"/>
      <c r="K24" s="163"/>
      <c r="L24" s="163"/>
      <c r="M24" s="163">
        <v>2</v>
      </c>
      <c r="N24" s="163"/>
      <c r="O24" s="163"/>
      <c r="P24" s="163"/>
      <c r="Q24" s="163"/>
      <c r="R24" s="163"/>
      <c r="S24" s="163">
        <v>2</v>
      </c>
      <c r="T24" s="163"/>
      <c r="U24" s="163"/>
      <c r="V24" s="163"/>
      <c r="W24" s="163"/>
      <c r="X24" s="163">
        <v>2</v>
      </c>
      <c r="Y24" s="163">
        <v>2</v>
      </c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>
        <v>2</v>
      </c>
      <c r="AP24" s="163">
        <v>2</v>
      </c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t="12.75">
      <c r="A25" s="48">
        <v>15</v>
      </c>
      <c r="B25" s="10">
        <v>296</v>
      </c>
      <c r="C25" s="111" t="s">
        <v>293</v>
      </c>
      <c r="D25" s="111"/>
      <c r="E25" s="163"/>
      <c r="F25" s="163">
        <v>2</v>
      </c>
      <c r="G25" s="163">
        <v>2</v>
      </c>
      <c r="H25" s="163"/>
      <c r="I25" s="163"/>
      <c r="J25" s="163"/>
      <c r="K25" s="163"/>
      <c r="L25" s="163"/>
      <c r="M25" s="163">
        <v>2</v>
      </c>
      <c r="N25" s="163"/>
      <c r="O25" s="163"/>
      <c r="P25" s="163"/>
      <c r="Q25" s="163"/>
      <c r="R25" s="163">
        <v>2</v>
      </c>
      <c r="S25" s="163"/>
      <c r="T25" s="163"/>
      <c r="U25" s="163"/>
      <c r="V25" s="163"/>
      <c r="W25" s="163"/>
      <c r="X25" s="163">
        <v>2</v>
      </c>
      <c r="Y25" s="163"/>
      <c r="Z25" s="163">
        <v>2</v>
      </c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>
        <v>2</v>
      </c>
      <c r="AP25" s="163">
        <v>2</v>
      </c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>
      <c r="A44" s="48">
        <v>33</v>
      </c>
      <c r="B44" s="26"/>
      <c r="C44" s="107" t="s">
        <v>1499</v>
      </c>
      <c r="D44" s="107"/>
      <c r="E44" s="163"/>
      <c r="F44" s="163">
        <v>2</v>
      </c>
      <c r="G44" s="163">
        <v>2</v>
      </c>
      <c r="H44" s="163">
        <v>1</v>
      </c>
      <c r="I44" s="163">
        <v>1</v>
      </c>
      <c r="J44" s="163"/>
      <c r="K44" s="163"/>
      <c r="L44" s="163">
        <v>1</v>
      </c>
      <c r="M44" s="163"/>
      <c r="N44" s="163">
        <v>1</v>
      </c>
      <c r="O44" s="163"/>
      <c r="P44" s="163"/>
      <c r="Q44" s="163"/>
      <c r="R44" s="163">
        <v>1</v>
      </c>
      <c r="S44" s="163">
        <v>1</v>
      </c>
      <c r="T44" s="163"/>
      <c r="U44" s="163"/>
      <c r="V44" s="163"/>
      <c r="W44" s="163"/>
      <c r="X44" s="163">
        <v>1</v>
      </c>
      <c r="Y44" s="163">
        <v>1</v>
      </c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>
        <v>2</v>
      </c>
      <c r="AP44" s="163">
        <v>1</v>
      </c>
      <c r="AQ44" s="163"/>
      <c r="AR44" s="163"/>
      <c r="AS44" s="163"/>
      <c r="AT44" s="163">
        <v>1</v>
      </c>
      <c r="AU44" s="163">
        <v>1</v>
      </c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893</v>
      </c>
      <c r="D45" s="108"/>
      <c r="E45" s="163">
        <f>SUM(E11,E13,E14,E15,E16,E17,E19,E23,E24,E25,E26,E28,E29,E30,E31,E32,E33,E34,E35,E36,E38,E42,E43,E44)</f>
        <v>1</v>
      </c>
      <c r="F45" s="163">
        <f>SUM(F11,F13,F14,F15,F16,F17,F19,F23,F24,F25,F26,F28,F29,F30,F31,F32,F33,F34,F35,F36,F38,F42,F43,F44)</f>
        <v>17</v>
      </c>
      <c r="G45" s="163">
        <f>SUM(G11,G13,G14,G15,G16,G17,G19,G23,G24,G25,G26,G28,G29,G30,G31,G32,G33,G34,G35,G36,G38,G42,G43,G44)</f>
        <v>18</v>
      </c>
      <c r="H45" s="163">
        <f>SUM(H11,H13,H14,H15,H16,H17,H19,H23,H24,H25,H26,H28,H29,H30,H31,H32,H33,H34,H35,H36,H38,H42,H43,H44)</f>
        <v>3</v>
      </c>
      <c r="I45" s="163">
        <f>SUM(I11,I13,I14,I15,I16,I17,I19,I23,I24,I25,I26,I28,I29,I30,I31,I32,I33,I34,I35,I36,I38,I42,I43,I44)</f>
        <v>7</v>
      </c>
      <c r="J45" s="163">
        <f>SUM(J11,J13,J14,J15,J16,J17,J19,J23,J24,J25,J26,J28,J29,J30,J31,J32,J33,J34,J35,J36,J38,J42,J43,J44)</f>
        <v>0</v>
      </c>
      <c r="K45" s="163">
        <f>SUM(K11,K13,K14,K15,K16,K17,K19,K23,K24,K25,K26,K28,K29,K30,K31,K32,K33,K34,K35,K36,K38,K42,K43,K44)</f>
        <v>0</v>
      </c>
      <c r="L45" s="163">
        <f>SUM(L11,L13,L14,L15,L16,L17,L19,L23,L24,L25,L26,L28,L29,L30,L31,L32,L33,L34,L35,L36,L38,L42,L43,L44)</f>
        <v>4</v>
      </c>
      <c r="M45" s="163">
        <f>SUM(M11,M13,M14,M15,M16,M17,M19,M23,M24,M25,M26,M28,M29,M30,M31,M32,M33,M34,M35,M36,M38,M42,M43,M44)</f>
        <v>10</v>
      </c>
      <c r="N45" s="163">
        <f>SUM(N11,N13,N14,N15,N16,N17,N19,N23,N24,N25,N26,N28,N29,N30,N31,N32,N33,N34,N35,N36,N38,N42,N43,N44)</f>
        <v>4</v>
      </c>
      <c r="O45" s="163">
        <f>SUM(O11,O13,O14,O15,O16,O17,O19,O23,O24,O25,O26,O28,O29,O30,O31,O32,O33,O34,O35,O36,O38,O42,O43,O44)</f>
        <v>0</v>
      </c>
      <c r="P45" s="163">
        <f>SUM(P11,P13,P14,P15,P16,P17,P19,P23,P24,P25,P26,P28,P29,P30,P31,P32,P33,P34,P35,P36,P38,P42,P43,P44)</f>
        <v>0</v>
      </c>
      <c r="Q45" s="163">
        <f>SUM(Q11,Q13,Q14,Q15,Q16,Q17,Q19,Q23,Q24,Q25,Q26,Q28,Q29,Q30,Q31,Q32,Q33,Q34,Q35,Q36,Q38,Q42,Q43,Q44)</f>
        <v>0</v>
      </c>
      <c r="R45" s="163">
        <f>SUM(R11,R13,R14,R15,R16,R17,R19,R23,R24,R25,R26,R28,R29,R30,R31,R32,R33,R34,R35,R36,R38,R42,R43,R44)</f>
        <v>11</v>
      </c>
      <c r="S45" s="163">
        <f>SUM(S11,S13,S14,S15,S16,S17,S19,S23,S24,S25,S26,S28,S29,S30,S31,S32,S33,S34,S35,S36,S38,S42,S43,S44)</f>
        <v>7</v>
      </c>
      <c r="T45" s="163">
        <f>SUM(T11,T13,T14,T15,T16,T17,T19,T23,T24,T25,T26,T28,T29,T30,T31,T32,T33,T34,T35,T36,T38,T42,T43,T44)</f>
        <v>0</v>
      </c>
      <c r="U45" s="163">
        <f>SUM(U11,U13,U14,U15,U16,U17,U19,U23,U24,U25,U26,U28,U29,U30,U31,U32,U33,U34,U35,U36,U38,U42,U43,U44)</f>
        <v>0</v>
      </c>
      <c r="V45" s="163">
        <f>SUM(V11,V13,V14,V15,V16,V17,V19,V23,V24,V25,V26,V28,V29,V30,V31,V32,V33,V34,V35,V36,V38,V42,V43,V44)</f>
        <v>2</v>
      </c>
      <c r="W45" s="163">
        <f>SUM(W11,W13,W14,W15,W16,W17,W19,W23,W24,W25,W26,W28,W29,W30,W31,W32,W33,W34,W35,W36,W38,W42,W43,W44)</f>
        <v>0</v>
      </c>
      <c r="X45" s="163">
        <f>SUM(X11,X13,X14,X15,X16,X17,X19,X23,X24,X25,X26,X28,X29,X30,X31,X32,X33,X34,X35,X36,X38,X42,X43,X44)</f>
        <v>9</v>
      </c>
      <c r="Y45" s="163">
        <f>SUM(Y11,Y13,Y14,Y15,Y16,Y17,Y19,Y23,Y24,Y25,Y26,Y28,Y29,Y30,Y31,Y32,Y33,Y34,Y35,Y36,Y38,Y42,Y43,Y44)</f>
        <v>3</v>
      </c>
      <c r="Z45" s="163">
        <f>SUM(Z11,Z13,Z14,Z15,Z16,Z17,Z19,Z23,Z24,Z25,Z26,Z28,Z29,Z30,Z31,Z32,Z33,Z34,Z35,Z36,Z38,Z42,Z43,Z44)</f>
        <v>6</v>
      </c>
      <c r="AA45" s="163">
        <f>SUM(AA11,AA13,AA14,AA15,AA16,AA17,AA19,AA23,AA24,AA25,AA26,AA28,AA29,AA30,AA31,AA32,AA33,AA34,AA35,AA36,AA38,AA42,AA43,AA44)</f>
        <v>0</v>
      </c>
      <c r="AB45" s="163">
        <f>SUM(AB11,AB13,AB14,AB15,AB16,AB17,AB19,AB23,AB24,AB25,AB26,AB28,AB29,AB30,AB31,AB32,AB33,AB34,AB35,AB36,AB38,AB42,AB43,AB44)</f>
        <v>0</v>
      </c>
      <c r="AC45" s="163">
        <f>SUM(AC11,AC13,AC14,AC15,AC16,AC17,AC19,AC23,AC24,AC25,AC26,AC28,AC29,AC30,AC31,AC32,AC33,AC34,AC35,AC36,AC38,AC42,AC43,AC44)</f>
        <v>0</v>
      </c>
      <c r="AD45" s="163">
        <f>SUM(AD11,AD13,AD14,AD15,AD16,AD17,AD19,AD23,AD24,AD25,AD26,AD28,AD29,AD30,AD31,AD32,AD33,AD34,AD35,AD36,AD38,AD42,AD43,AD44)</f>
        <v>0</v>
      </c>
      <c r="AE45" s="163">
        <f>SUM(AE11,AE13,AE14,AE15,AE16,AE17,AE19,AE23,AE24,AE25,AE26,AE28,AE29,AE30,AE31,AE32,AE33,AE34,AE35,AE36,AE38,AE42,AE43,AE44)</f>
        <v>2</v>
      </c>
      <c r="AF45" s="163">
        <f>SUM(AF11,AF13,AF14,AF15,AF16,AF17,AF19,AF23,AF24,AF25,AF26,AF28,AF29,AF30,AF31,AF32,AF33,AF34,AF35,AF36,AF38,AF42,AF43,AF44)</f>
        <v>0</v>
      </c>
      <c r="AG45" s="163">
        <f>SUM(AG11,AG13,AG14,AG15,AG16,AG17,AG19,AG23,AG24,AG25,AG26,AG28,AG29,AG30,AG31,AG32,AG33,AG34,AG35,AG36,AG38,AG42,AG43,AG44)</f>
        <v>0</v>
      </c>
      <c r="AH45" s="163">
        <f>SUM(AH11,AH13,AH14,AH15,AH16,AH17,AH19,AH23,AH24,AH25,AH26,AH28,AH29,AH30,AH31,AH32,AH33,AH34,AH35,AH36,AH38,AH42,AH43,AH44)</f>
        <v>0</v>
      </c>
      <c r="AI45" s="163">
        <f>SUM(AI11,AI13,AI14,AI15,AI16,AI17,AI19,AI23,AI24,AI25,AI26,AI28,AI29,AI30,AI31,AI32,AI33,AI34,AI35,AI36,AI38,AI42,AI43,AI44)</f>
        <v>2</v>
      </c>
      <c r="AJ45" s="163">
        <f>SUM(AJ11,AJ13,AJ14,AJ15,AJ16,AJ17,AJ19,AJ23,AJ24,AJ25,AJ26,AJ28,AJ29,AJ30,AJ31,AJ32,AJ33,AJ34,AJ35,AJ36,AJ38,AJ42,AJ43,AJ44)</f>
        <v>0</v>
      </c>
      <c r="AK45" s="163">
        <f>SUM(AK11,AK13,AK14,AK15,AK16,AK17,AK19,AK23,AK24,AK25,AK26,AK28,AK29,AK30,AK31,AK32,AK33,AK34,AK35,AK36,AK38,AK42,AK43,AK44)</f>
        <v>0</v>
      </c>
      <c r="AL45" s="163">
        <f>SUM(AL11,AL13,AL14,AL15,AL16,AL17,AL19,AL23,AL24,AL25,AL26,AL28,AL29,AL30,AL31,AL32,AL33,AL34,AL35,AL36,AL38,AL42,AL43,AL44)</f>
        <v>4</v>
      </c>
      <c r="AM45" s="163">
        <f>SUM(AM11,AM13,AM14,AM15,AM16,AM17,AM19,AM23,AM24,AM25,AM26,AM28,AM29,AM30,AM31,AM32,AM33,AM34,AM35,AM36,AM38,AM42,AM43,AM44)</f>
        <v>0</v>
      </c>
      <c r="AN45" s="163">
        <f>SUM(AN11,AN13,AN14,AN15,AN16,AN17,AN19,AN23,AN24,AN25,AN26,AN28,AN29,AN30,AN31,AN32,AN33,AN34,AN35,AN36,AN38,AN42,AN43,AN44)</f>
        <v>0</v>
      </c>
      <c r="AO45" s="163">
        <f>SUM(AO11,AO13,AO14,AO15,AO16,AO17,AO19,AO23,AO24,AO25,AO26,AO28,AO29,AO30,AO31,AO32,AO33,AO34,AO35,AO36,AO38,AO42,AO43,AO44)</f>
        <v>12</v>
      </c>
      <c r="AP45" s="163">
        <f>SUM(AP11,AP13,AP14,AP15,AP16,AP17,AP19,AP23,AP24,AP25,AP26,AP28,AP29,AP30,AP31,AP32,AP33,AP34,AP35,AP36,AP38,AP42,AP43,AP44)</f>
        <v>10</v>
      </c>
      <c r="AQ45" s="163">
        <f>SUM(AQ11,AQ13,AQ14,AQ15,AQ16,AQ17,AQ19,AQ23,AQ24,AQ25,AQ26,AQ28,AQ29,AQ30,AQ31,AQ32,AQ33,AQ34,AQ35,AQ36,AQ38,AQ42,AQ43,AQ44)</f>
        <v>0</v>
      </c>
      <c r="AR45" s="163">
        <f>SUM(AR11,AR13,AR14,AR15,AR16,AR17,AR19,AR23,AR24,AR25,AR26,AR28,AR29,AR30,AR31,AR32,AR33,AR34,AR35,AR36,AR38,AR42,AR43,AR44)</f>
        <v>0</v>
      </c>
      <c r="AS45" s="163">
        <f>SUM(AS11,AS13,AS14,AS15,AS16,AS17,AS19,AS23,AS24,AS25,AS26,AS28,AS29,AS30,AS31,AS32,AS33,AS34,AS35,AS36,AS38,AS42,AS43,AS44)</f>
        <v>0</v>
      </c>
      <c r="AT45" s="163">
        <f>SUM(AT11,AT13,AT14,AT15,AT16,AT17,AT19,AT23,AT24,AT25,AT26,AT28,AT29,AT30,AT31,AT32,AT33,AT34,AT35,AT36,AT38,AT42,AT43,AT44)</f>
        <v>1</v>
      </c>
      <c r="AU45" s="163">
        <f>SUM(AU11,AU13,AU14,AU15,AU16,AU17,AU19,AU23,AU24,AU25,AU26,AU28,AU29,AU30,AU31,AU32,AU33,AU34,AU35,AU36,AU38,AU42,AU43,AU44)</f>
        <v>2</v>
      </c>
      <c r="AV45" s="163">
        <f>SUM(AV11,AV13,AV14,AV15,AV16,AV17,AV19,AV23,AV24,AV25,AV26,AV28,AV29,AV30,AV31,AV32,AV33,AV34,AV35,AV36,AV38,AV42,AV43,AV44)</f>
        <v>0</v>
      </c>
      <c r="AW45" s="163">
        <f>SUM(AW11,AW13,AW14,AW15,AW16,AW17,AW19,AW23,AW24,AW25,AW26,AW28,AW29,AW30,AW31,AW32,AW33,AW34,AW35,AW36,AW38,AW42,AW43,AW44)</f>
        <v>2</v>
      </c>
      <c r="AX45" s="163">
        <f>SUM(AX11,AX13,AX14,AX15,AX16,AX17,AX19,AX23,AX24,AX25,AX26,AX28,AX29,AX30,AX31,AX32,AX33,AX34,AX35,AX36,AX38,AX42,AX43,AX44)</f>
        <v>1</v>
      </c>
      <c r="AY45" s="163">
        <f>SUM(AY11,AY13,AY14,AY15,AY16,AY17,AY19,AY23,AY24,AY25,AY26,AY28,AY29,AY30,AY31,AY32,AY33,AY34,AY35,AY36,AY38,AY42,AY43,AY44)</f>
        <v>1</v>
      </c>
      <c r="AZ45" s="163">
        <f>SUM(AZ11,AZ13,AZ14,AZ15,AZ16,AZ17,AZ19,AZ23,AZ24,AZ25,AZ26,AZ28,AZ29,AZ30,AZ31,AZ32,AZ33,AZ34,AZ35,AZ36,AZ38,AZ42,AZ43,AZ44)</f>
        <v>0</v>
      </c>
      <c r="BA45" s="163">
        <f>SUM(BA11,BA13,BA14,BA15,BA16,BA17,BA19,BA23,BA24,BA25,BA26,BA28,BA29,BA30,BA31,BA32,BA33,BA34,BA35,BA36,BA38,BA42,BA43,BA44)</f>
        <v>0</v>
      </c>
    </row>
    <row r="46" spans="1:53" ht="12.75">
      <c r="A46" s="48">
        <v>35</v>
      </c>
      <c r="B46" s="26"/>
      <c r="C46" s="107" t="s">
        <v>896</v>
      </c>
      <c r="D46" s="107"/>
      <c r="E46" s="163"/>
      <c r="F46" s="163">
        <v>9</v>
      </c>
      <c r="G46" s="163">
        <v>9</v>
      </c>
      <c r="H46" s="163">
        <v>2</v>
      </c>
      <c r="I46" s="163">
        <v>4</v>
      </c>
      <c r="J46" s="163"/>
      <c r="K46" s="163"/>
      <c r="L46" s="163">
        <v>1</v>
      </c>
      <c r="M46" s="163">
        <v>4</v>
      </c>
      <c r="N46" s="163">
        <v>4</v>
      </c>
      <c r="O46" s="163"/>
      <c r="P46" s="163"/>
      <c r="Q46" s="163"/>
      <c r="R46" s="163">
        <v>5</v>
      </c>
      <c r="S46" s="163">
        <v>4</v>
      </c>
      <c r="T46" s="163"/>
      <c r="U46" s="163"/>
      <c r="V46" s="163">
        <v>2</v>
      </c>
      <c r="W46" s="163"/>
      <c r="X46" s="163">
        <v>6</v>
      </c>
      <c r="Y46" s="163">
        <v>3</v>
      </c>
      <c r="Z46" s="163">
        <v>3</v>
      </c>
      <c r="AA46" s="163"/>
      <c r="AB46" s="163"/>
      <c r="AC46" s="163"/>
      <c r="AD46" s="163"/>
      <c r="AE46" s="163">
        <v>2</v>
      </c>
      <c r="AF46" s="163"/>
      <c r="AG46" s="163"/>
      <c r="AH46" s="163"/>
      <c r="AI46" s="163">
        <v>2</v>
      </c>
      <c r="AJ46" s="163"/>
      <c r="AK46" s="163"/>
      <c r="AL46" s="163"/>
      <c r="AM46" s="163"/>
      <c r="AN46" s="163"/>
      <c r="AO46" s="163">
        <v>7</v>
      </c>
      <c r="AP46" s="163">
        <v>7</v>
      </c>
      <c r="AQ46" s="163"/>
      <c r="AR46" s="163"/>
      <c r="AS46" s="163"/>
      <c r="AT46" s="163">
        <v>1</v>
      </c>
      <c r="AU46" s="163">
        <v>1</v>
      </c>
      <c r="AV46" s="163"/>
      <c r="AW46" s="163">
        <v>1</v>
      </c>
      <c r="AX46" s="163">
        <v>1</v>
      </c>
      <c r="AY46" s="163">
        <v>1</v>
      </c>
      <c r="AZ46" s="163"/>
      <c r="BA46" s="163"/>
    </row>
    <row r="47" spans="1:53" ht="12.75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202" t="s">
        <v>2254</v>
      </c>
      <c r="AO50" s="202"/>
      <c r="AP50" s="120"/>
      <c r="AQ50" s="203" t="s">
        <v>2429</v>
      </c>
      <c r="AR50" s="203"/>
      <c r="AS50" s="203"/>
      <c r="AT50" s="121" t="s">
        <v>2429</v>
      </c>
      <c r="AU50" s="269" t="s">
        <v>2430</v>
      </c>
      <c r="AV50" s="269"/>
      <c r="AW50" s="269"/>
      <c r="AX50" s="269"/>
      <c r="AY50" s="269"/>
      <c r="AZ50" s="269"/>
    </row>
    <row r="51" spans="40:52" ht="12.75" customHeight="1">
      <c r="AN51" s="122" t="s">
        <v>2429</v>
      </c>
      <c r="AO51" s="122" t="s">
        <v>2429</v>
      </c>
      <c r="AP51" s="120"/>
      <c r="AQ51" s="204" t="s">
        <v>2249</v>
      </c>
      <c r="AR51" s="204"/>
      <c r="AS51" s="204"/>
      <c r="AT51" s="121" t="s">
        <v>2429</v>
      </c>
      <c r="AU51" s="204" t="s">
        <v>2250</v>
      </c>
      <c r="AV51" s="204"/>
      <c r="AW51" s="204"/>
      <c r="AX51" s="204"/>
      <c r="AY51" s="204"/>
      <c r="AZ51" s="204"/>
    </row>
    <row r="52" spans="40:52" ht="12.75" customHeight="1">
      <c r="AN52" s="205" t="s">
        <v>2255</v>
      </c>
      <c r="AO52" s="205"/>
      <c r="AP52" s="120"/>
      <c r="AQ52" s="203" t="s">
        <v>2429</v>
      </c>
      <c r="AR52" s="203"/>
      <c r="AS52" s="203"/>
      <c r="AT52" s="121" t="s">
        <v>2429</v>
      </c>
      <c r="AU52" s="269" t="s">
        <v>2431</v>
      </c>
      <c r="AV52" s="269"/>
      <c r="AW52" s="269"/>
      <c r="AX52" s="269"/>
      <c r="AY52" s="269"/>
      <c r="AZ52" s="269"/>
    </row>
    <row r="53" spans="40:52" ht="12.75" customHeight="1">
      <c r="AN53" s="120"/>
      <c r="AO53" s="120"/>
      <c r="AP53" s="120"/>
      <c r="AQ53" s="204" t="s">
        <v>2249</v>
      </c>
      <c r="AR53" s="204"/>
      <c r="AS53" s="204"/>
      <c r="AT53" s="120"/>
      <c r="AU53" s="204" t="s">
        <v>2250</v>
      </c>
      <c r="AV53" s="204"/>
      <c r="AW53" s="204"/>
      <c r="AX53" s="204"/>
      <c r="AY53" s="204"/>
      <c r="AZ53" s="204"/>
    </row>
    <row r="54" spans="40:52" ht="7.5" customHeight="1">
      <c r="AN54" s="124" t="s">
        <v>2429</v>
      </c>
      <c r="AO54" s="124" t="s">
        <v>2429</v>
      </c>
      <c r="AP54" s="124" t="s">
        <v>2429</v>
      </c>
      <c r="AQ54" s="126" t="s">
        <v>2429</v>
      </c>
      <c r="AR54" s="126" t="s">
        <v>2429</v>
      </c>
      <c r="AS54" s="126" t="s">
        <v>2429</v>
      </c>
      <c r="AT54" s="126" t="s">
        <v>2429</v>
      </c>
      <c r="AU54" s="126" t="s">
        <v>2429</v>
      </c>
      <c r="AV54" s="127" t="s">
        <v>2429</v>
      </c>
      <c r="AW54" s="126" t="s">
        <v>2429</v>
      </c>
      <c r="AX54" s="128"/>
      <c r="AY54" s="126" t="s">
        <v>2429</v>
      </c>
      <c r="AZ54" s="129" t="s">
        <v>2429</v>
      </c>
    </row>
    <row r="55" spans="30:52" ht="12.75" customHeight="1">
      <c r="AD55" s="42" t="s">
        <v>2429</v>
      </c>
      <c r="AE55" s="42" t="s">
        <v>2429</v>
      </c>
      <c r="AF55" s="55" t="s">
        <v>2429</v>
      </c>
      <c r="AG55" s="55" t="s">
        <v>2429</v>
      </c>
      <c r="AH55" s="55" t="s">
        <v>2429</v>
      </c>
      <c r="AN55" s="124" t="s">
        <v>2252</v>
      </c>
      <c r="AP55" s="208" t="s">
        <v>2432</v>
      </c>
      <c r="AQ55" s="208"/>
      <c r="AR55" s="208"/>
      <c r="AS55" s="120"/>
      <c r="AT55" s="209" t="s">
        <v>2253</v>
      </c>
      <c r="AU55" s="209"/>
      <c r="AV55" s="209"/>
      <c r="AW55" s="210" t="s">
        <v>2433</v>
      </c>
      <c r="AX55" s="210"/>
      <c r="AY55" s="210"/>
      <c r="AZ55" s="210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2251</v>
      </c>
      <c r="AP57" s="211" t="s">
        <v>2432</v>
      </c>
      <c r="AQ57" s="211"/>
      <c r="AR57" s="211"/>
      <c r="AT57" s="212" t="s">
        <v>2434</v>
      </c>
      <c r="AU57" s="212"/>
      <c r="AV57" s="212"/>
      <c r="AW57" s="212"/>
      <c r="AX57" s="120"/>
      <c r="AY57" s="120"/>
      <c r="AZ57" s="120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>
    <oddFooter>&amp;LBF1C919A&amp;CФорма № 6-8, Підрозділ: Луцький міськрайонний суд Волинської області,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ht="18.75" customHeight="1">
      <c r="E3" s="59" t="s">
        <v>1533</v>
      </c>
    </row>
    <row r="4" ht="18.75" customHeight="1">
      <c r="E4" s="59" t="s">
        <v>1534</v>
      </c>
    </row>
    <row r="5" spans="1:8" ht="18.75" customHeight="1">
      <c r="A5" s="271" t="s">
        <v>1535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1536</v>
      </c>
      <c r="C6" s="271"/>
      <c r="D6" s="271"/>
      <c r="E6" s="271"/>
      <c r="F6" s="271"/>
      <c r="G6" s="271"/>
      <c r="H6" s="271"/>
    </row>
    <row r="8" spans="4:8" ht="18.75" customHeight="1">
      <c r="D8" s="84" t="s">
        <v>15</v>
      </c>
      <c r="E8" s="270" t="s">
        <v>2435</v>
      </c>
      <c r="F8" s="270"/>
      <c r="G8" s="270"/>
      <c r="H8" s="270"/>
    </row>
    <row r="9" spans="5:8" ht="12.75" customHeight="1">
      <c r="E9" s="85" t="s">
        <v>1537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92" t="s">
        <v>6</v>
      </c>
      <c r="C11" s="292"/>
      <c r="D11" s="292"/>
      <c r="E11" s="292" t="s">
        <v>1538</v>
      </c>
      <c r="F11" s="91"/>
    </row>
    <row r="12" spans="1:8" ht="12.75" customHeight="1">
      <c r="A12" s="98"/>
      <c r="B12" s="292"/>
      <c r="C12" s="292"/>
      <c r="D12" s="292"/>
      <c r="E12" s="292"/>
      <c r="F12" s="272" t="s">
        <v>1539</v>
      </c>
      <c r="G12" s="273"/>
      <c r="H12" s="273"/>
    </row>
    <row r="13" spans="1:7" ht="52.5" customHeight="1">
      <c r="A13" s="98"/>
      <c r="B13" s="293" t="s">
        <v>5</v>
      </c>
      <c r="C13" s="294"/>
      <c r="D13" s="295"/>
      <c r="E13" s="86" t="s">
        <v>7</v>
      </c>
      <c r="F13" s="91"/>
      <c r="G13" s="87" t="s">
        <v>2</v>
      </c>
    </row>
    <row r="14" spans="1:6" ht="12.75" customHeight="1">
      <c r="A14" s="98"/>
      <c r="B14" s="281" t="s">
        <v>12</v>
      </c>
      <c r="C14" s="282"/>
      <c r="D14" s="283"/>
      <c r="E14" s="291" t="s">
        <v>11</v>
      </c>
      <c r="F14" s="91"/>
    </row>
    <row r="15" spans="1:6" ht="12.75" customHeight="1">
      <c r="A15" s="98"/>
      <c r="B15" s="284"/>
      <c r="C15" s="285"/>
      <c r="D15" s="286"/>
      <c r="E15" s="291"/>
      <c r="F15" s="91"/>
    </row>
    <row r="16" spans="1:8" ht="12.75" customHeight="1">
      <c r="A16" s="98"/>
      <c r="B16" s="284"/>
      <c r="C16" s="285"/>
      <c r="D16" s="286"/>
      <c r="E16" s="291"/>
      <c r="F16" s="272" t="s">
        <v>1540</v>
      </c>
      <c r="G16" s="273"/>
      <c r="H16" s="273"/>
    </row>
    <row r="17" spans="1:8" ht="22.5" customHeight="1">
      <c r="A17" s="98"/>
      <c r="B17" s="287"/>
      <c r="C17" s="288"/>
      <c r="D17" s="289"/>
      <c r="E17" s="291"/>
      <c r="F17" s="272" t="s">
        <v>1541</v>
      </c>
      <c r="G17" s="273"/>
      <c r="H17" s="273"/>
    </row>
    <row r="18" spans="1:8" ht="12.75" customHeight="1">
      <c r="A18" s="98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98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98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77" t="s">
        <v>9</v>
      </c>
      <c r="C34" s="278"/>
      <c r="D34" s="279" t="s">
        <v>2436</v>
      </c>
      <c r="E34" s="279"/>
      <c r="F34" s="279"/>
      <c r="G34" s="279"/>
      <c r="H34" s="280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10</v>
      </c>
      <c r="C36" s="92"/>
      <c r="D36" s="298" t="s">
        <v>2437</v>
      </c>
      <c r="E36" s="279"/>
      <c r="F36" s="279"/>
      <c r="G36" s="279"/>
      <c r="H36" s="280"/>
      <c r="I36" s="91"/>
    </row>
    <row r="37" spans="1:9" ht="12.75" customHeight="1">
      <c r="A37" s="98"/>
      <c r="B37" s="299" t="s">
        <v>2438</v>
      </c>
      <c r="C37" s="300"/>
      <c r="D37" s="300"/>
      <c r="E37" s="300"/>
      <c r="F37" s="300"/>
      <c r="G37" s="300"/>
      <c r="H37" s="301"/>
      <c r="I37" s="91"/>
    </row>
    <row r="38" spans="1:9" ht="12.75" customHeight="1">
      <c r="A38" s="98"/>
      <c r="B38" s="302" t="s">
        <v>2439</v>
      </c>
      <c r="C38" s="303"/>
      <c r="D38" s="303"/>
      <c r="E38" s="303"/>
      <c r="F38" s="303"/>
      <c r="G38" s="303"/>
      <c r="H38" s="304"/>
      <c r="I38" s="91"/>
    </row>
    <row r="39" spans="1:9" ht="12.75" customHeight="1">
      <c r="A39" s="98"/>
      <c r="B39" s="306" t="s">
        <v>1530</v>
      </c>
      <c r="C39" s="307"/>
      <c r="D39" s="307"/>
      <c r="E39" s="307"/>
      <c r="F39" s="307"/>
      <c r="G39" s="307"/>
      <c r="H39" s="308"/>
      <c r="I39" s="91"/>
    </row>
    <row r="40" spans="1:9" ht="12.75" customHeight="1">
      <c r="A40" s="98"/>
      <c r="B40" s="305">
        <v>24</v>
      </c>
      <c r="C40" s="305"/>
      <c r="D40" s="305"/>
      <c r="E40" s="305"/>
      <c r="F40" s="305"/>
      <c r="G40" s="305"/>
      <c r="H40" s="305"/>
      <c r="I40" s="91"/>
    </row>
    <row r="41" spans="1:9" ht="12.75" customHeight="1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75" customHeight="1">
      <c r="A42" s="98"/>
      <c r="B42" s="274" t="s">
        <v>1531</v>
      </c>
      <c r="C42" s="275"/>
      <c r="D42" s="275"/>
      <c r="E42" s="275"/>
      <c r="F42" s="275"/>
      <c r="G42" s="275"/>
      <c r="H42" s="27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&amp;LBF1C919A&amp;C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1542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2435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1576</v>
      </c>
      <c r="G9" s="310"/>
      <c r="H9" s="310"/>
    </row>
    <row r="10" spans="1:7" ht="52.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77" t="s">
        <v>9</v>
      </c>
      <c r="C32" s="278"/>
      <c r="D32" s="279" t="s">
        <v>2436</v>
      </c>
      <c r="E32" s="279"/>
      <c r="F32" s="279"/>
      <c r="G32" s="279"/>
      <c r="H32" s="280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10</v>
      </c>
      <c r="C34" s="92"/>
      <c r="D34" s="298" t="s">
        <v>2437</v>
      </c>
      <c r="E34" s="279"/>
      <c r="F34" s="279"/>
      <c r="G34" s="279"/>
      <c r="H34" s="280"/>
      <c r="I34" s="91"/>
    </row>
    <row r="35" spans="1:9" ht="12.75" customHeight="1">
      <c r="A35" s="98"/>
      <c r="B35" s="299" t="s">
        <v>2438</v>
      </c>
      <c r="C35" s="300"/>
      <c r="D35" s="300"/>
      <c r="E35" s="300"/>
      <c r="F35" s="300"/>
      <c r="G35" s="300"/>
      <c r="H35" s="301"/>
      <c r="I35" s="91"/>
    </row>
    <row r="36" spans="1:9" ht="12.75" customHeight="1">
      <c r="A36" s="98"/>
      <c r="B36" s="302" t="s">
        <v>2439</v>
      </c>
      <c r="C36" s="303"/>
      <c r="D36" s="303"/>
      <c r="E36" s="303"/>
      <c r="F36" s="303"/>
      <c r="G36" s="303"/>
      <c r="H36" s="304"/>
      <c r="I36" s="91"/>
    </row>
    <row r="37" spans="1:9" ht="12.75" customHeight="1">
      <c r="A37" s="98"/>
      <c r="B37" s="306" t="s">
        <v>1530</v>
      </c>
      <c r="C37" s="307"/>
      <c r="D37" s="307"/>
      <c r="E37" s="307"/>
      <c r="F37" s="307"/>
      <c r="G37" s="307"/>
      <c r="H37" s="308"/>
      <c r="I37" s="91"/>
    </row>
    <row r="38" spans="1:9" ht="12.75" customHeight="1">
      <c r="A38" s="98"/>
      <c r="B38" s="305">
        <v>24</v>
      </c>
      <c r="C38" s="305"/>
      <c r="D38" s="305"/>
      <c r="E38" s="305"/>
      <c r="F38" s="305"/>
      <c r="G38" s="305"/>
      <c r="H38" s="305"/>
      <c r="I38" s="91"/>
    </row>
    <row r="39" spans="1:9" ht="12.75" customHeight="1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75" customHeight="1">
      <c r="A40" s="98"/>
      <c r="B40" s="274" t="s">
        <v>1531</v>
      </c>
      <c r="C40" s="275"/>
      <c r="D40" s="275"/>
      <c r="E40" s="275"/>
      <c r="F40" s="275"/>
      <c r="G40" s="275"/>
      <c r="H40" s="27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&amp;LBF1C919A&amp;C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78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2435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1575</v>
      </c>
      <c r="G9" s="310"/>
      <c r="H9" s="310"/>
    </row>
    <row r="10" spans="1:7" ht="53.2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77" t="s">
        <v>9</v>
      </c>
      <c r="C30" s="278"/>
      <c r="D30" s="279" t="s">
        <v>2436</v>
      </c>
      <c r="E30" s="279"/>
      <c r="F30" s="279"/>
      <c r="G30" s="279"/>
      <c r="H30" s="280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10</v>
      </c>
      <c r="C32" s="92"/>
      <c r="D32" s="298" t="s">
        <v>2437</v>
      </c>
      <c r="E32" s="279"/>
      <c r="F32" s="279"/>
      <c r="G32" s="279"/>
      <c r="H32" s="280"/>
      <c r="I32" s="91"/>
    </row>
    <row r="33" spans="1:9" ht="12.75" customHeight="1">
      <c r="A33" s="98"/>
      <c r="B33" s="299" t="s">
        <v>2438</v>
      </c>
      <c r="C33" s="300"/>
      <c r="D33" s="300"/>
      <c r="E33" s="300"/>
      <c r="F33" s="300"/>
      <c r="G33" s="300"/>
      <c r="H33" s="301"/>
      <c r="I33" s="91"/>
    </row>
    <row r="34" spans="1:9" ht="12.75" customHeight="1">
      <c r="A34" s="98"/>
      <c r="B34" s="302" t="s">
        <v>2439</v>
      </c>
      <c r="C34" s="303"/>
      <c r="D34" s="303"/>
      <c r="E34" s="303"/>
      <c r="F34" s="303"/>
      <c r="G34" s="303"/>
      <c r="H34" s="304"/>
      <c r="I34" s="91"/>
    </row>
    <row r="35" spans="1:9" ht="12.75" customHeight="1">
      <c r="A35" s="98"/>
      <c r="B35" s="306" t="s">
        <v>1530</v>
      </c>
      <c r="C35" s="307"/>
      <c r="D35" s="307"/>
      <c r="E35" s="307"/>
      <c r="F35" s="307"/>
      <c r="G35" s="307"/>
      <c r="H35" s="308"/>
      <c r="I35" s="91"/>
    </row>
    <row r="36" spans="1:9" ht="12.75" customHeight="1">
      <c r="A36" s="98"/>
      <c r="B36" s="305">
        <v>24</v>
      </c>
      <c r="C36" s="305"/>
      <c r="D36" s="305"/>
      <c r="E36" s="305"/>
      <c r="F36" s="305"/>
      <c r="G36" s="305"/>
      <c r="H36" s="305"/>
      <c r="I36" s="91"/>
    </row>
    <row r="37" spans="1:9" ht="12.75" customHeight="1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75" customHeight="1">
      <c r="A38" s="98"/>
      <c r="B38" s="274" t="s">
        <v>1531</v>
      </c>
      <c r="C38" s="275"/>
      <c r="D38" s="275"/>
      <c r="E38" s="275"/>
      <c r="F38" s="275"/>
      <c r="G38" s="275"/>
      <c r="H38" s="27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&amp;LBF1C919A&amp;C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2016-08-11T13:46:05Z</cp:lastPrinted>
  <dcterms:created xsi:type="dcterms:W3CDTF">2015-09-09T11:49:35Z</dcterms:created>
  <dcterms:modified xsi:type="dcterms:W3CDTF">2017-02-01T12:27:22Z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6-8_00161_4.2016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BF1C919A</vt:lpwstr>
  </property>
  <property fmtid="{D5CDD505-2E9C-101B-9397-08002B2CF9AE}" pid="10" name="Підрозд">
    <vt:lpwstr>Луцький міськрайонний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356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3.18.2.1692</vt:lpwstr>
  </property>
</Properties>
</file>