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<sst xmlns="http://schemas.openxmlformats.org/spreadsheetml/2006/main" count="131" uniqueCount="106">
  <si>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</si>
  <si>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</si>
  <si>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</si>
  <si>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</si>
  <si>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</si>
  <si>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</si>
  <si>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</si>
  <si>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</si>
  <si>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</si>
  <si>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</si>
  <si>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</si>
  <si>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</si>
  <si>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</si>
  <si>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</si>
  <si>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</si>
  <si>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</si>
  <si>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</si>
  <si>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</si>
  <si>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</si>
  <si>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</si>
  <si>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</si>
  <si>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</si>
  <si>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</si>
  <si>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</si>
  <si>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</si>
  <si>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</si>
  <si>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</si>
  <si>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</si>
  <si>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</si>
  <si>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</si>
  <si>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</si>
  <si>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</si>
  <si>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</si>
  <si>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</si>
  <si>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</si>
  <si>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</si>
  <si>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</si>
  <si>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</si>
  <si>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</si>
  <si>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</si>
  <si>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</si>
  <si>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</si>
  <si>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</si>
  <si>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</si>
  <si>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</si>
  <si>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</si>
  <si>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</si>
  <si>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</si>
  <si>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</si>
  <si>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</si>
  <si>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</si>
  <si>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</si>
  <si>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</si>
  <si>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</si>
  <si>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</si>
  <si>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</si>
  <si>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</si>
  <si>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</si>
  <si>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</si>
  <si>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</si>
  <si>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</si>
  <si>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</si>
  <si>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</si>
  <si>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</si>
  <si>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</si>
  <si>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</si>
  <si>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</si>
  <si>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</si>
  <si>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</si>
  <si>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</si>
  <si>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</si>
  <si>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</si>
  <si>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</si>
  <si>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</si>
  <si>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</si>
  <si>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</si>
  <si>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</si>
  <si>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</si>
  <si>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</si>
  <si>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</si>
  <si>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</si>
  <si>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</si>
  <si>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</si>
  <si>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</si>
  <si>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</si>
  <si>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</si>
  <si>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</si>
  <si>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</si>
  <si>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</si>
  <si>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</si>
  <si>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</si>
  <si>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</si>
  <si>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</si>
  <si>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</si>
  <si>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</si>
  <si>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</si>
  <si>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М.С. Квятковський</t>
  </si>
  <si>
    <t>О.В. Пилипюк</t>
  </si>
  <si>
    <t>(0332) 72-22-04</t>
  </si>
  <si>
    <t>inbox@lc.vl.court.gov.ua</t>
  </si>
  <si>
    <t>5 січня 2017 року</t>
  </si>
  <si>
    <t>2016 рік</t>
  </si>
  <si>
    <t>Луцький міськрайонний суд Волинської області</t>
  </si>
  <si>
    <t xml:space="preserve">Місцезнаходження: </t>
  </si>
  <si>
    <t>43016. Волинська область.м. Луцьк</t>
  </si>
  <si>
    <t>вул. Лесі Українки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</si>
</sst>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3832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5884</v>
      </c>
      <c r="B16" s="88">
        <v>283899790</v>
      </c>
      <c r="C16" s="88">
        <v>117</v>
      </c>
      <c r="D16" s="88">
        <v>3135343</v>
      </c>
      <c r="E16" s="89">
        <v>13</v>
      </c>
      <c r="F16" s="88">
        <v>952</v>
      </c>
      <c r="G16" s="89">
        <v>1880926</v>
      </c>
      <c r="H16" s="88">
        <v>28</v>
      </c>
      <c r="I16" s="88">
        <v>918083</v>
      </c>
      <c r="J16" s="88">
        <v>302</v>
      </c>
      <c r="K16" s="88">
        <v>32</v>
      </c>
      <c r="L16" s="88">
        <v>76732</v>
      </c>
      <c r="M16" s="88">
        <v>2141</v>
      </c>
      <c r="N16" s="88">
        <v>1662219</v>
      </c>
      <c r="O16" s="88">
        <v>306</v>
      </c>
      <c r="P16" s="88">
        <v>500797</v>
      </c>
    </row>
    <row r="17" spans="1:15" ht="39.75" customHeight="1">
      <c r="A17" s="59">
        <v>4</v>
      </c>
      <c r="B17" s="59">
        <v>4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&amp;LE1FFBE0E&amp;CФорма № 4,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5519255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2458397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3060858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&amp;LE1FFBE0E&amp;CФорма № 4,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2458397</v>
      </c>
      <c r="I7" s="86">
        <f>SUM(I8:I20)</f>
        <v>3060858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2458397</v>
      </c>
      <c r="I20" s="88">
        <v>3060858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1339553</v>
      </c>
      <c r="I21" s="88">
        <v>996983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20704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48648</v>
      </c>
      <c r="I23" s="88">
        <v>1237634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1049492</v>
      </c>
      <c r="I24" s="88">
        <v>826241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1049492</v>
      </c>
      <c r="I27" s="86">
        <f>I24-I25-I26</f>
        <v>826241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&amp;LE1FFBE0E&amp;CФорма № 4,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&amp;LE1FFBE0E&amp;C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2017-02-01T12:24:29Z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4_00161_4.2016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E1FFBE0E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