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fullCalcOnLoad="1"/>
</workbook>
</file>

<file path=xl/sharedStrings.xml><?xml version="1.0" encoding="utf-8"?>
<sst xmlns="http://schemas.openxmlformats.org/spreadsheetml/2006/main" count="6528" uniqueCount="2437">
  <si>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</si>
  <si>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</si>
  <si>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</si>
  <si>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</si>
  <si>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</si>
  <si>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</si>
  <si>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</si>
  <si>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</si>
  <si>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</si>
  <si>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</si>
  <si>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</si>
  <si>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</si>
  <si>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</si>
  <si>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</si>
  <si>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</si>
  <si>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</si>
  <si>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</si>
  <si>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</si>
  <si>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</si>
  <si>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</si>
  <si>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</si>
  <si>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</si>
  <si>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</si>
  <si>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</si>
  <si>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</si>
  <si>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</si>
  <si>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</si>
  <si>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</si>
  <si>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</si>
  <si>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</si>
  <si>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</si>
  <si>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</si>
  <si>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</si>
  <si>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</si>
  <si>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</si>
  <si>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</si>
  <si>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</si>
  <si>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</si>
  <si>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</si>
  <si>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</si>
  <si>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</si>
  <si>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</si>
  <si>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</si>
  <si>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</si>
  <si>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</si>
  <si>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</si>
  <si>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</si>
  <si>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</si>
  <si>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</si>
  <si>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</si>
  <si>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</si>
  <si>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</si>
  <si>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</si>
  <si>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</si>
  <si>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</si>
  <si>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</si>
  <si>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</si>
  <si>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</si>
  <si>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</si>
  <si>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</si>
  <si>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</si>
  <si>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</si>
  <si>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</si>
  <si>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</si>
  <si>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</si>
  <si>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</si>
  <si>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</si>
  <si>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</si>
  <si>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</si>
  <si>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</si>
  <si>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</si>
  <si>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</si>
  <si>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</si>
  <si>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</si>
  <si>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</si>
  <si>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</si>
  <si>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</si>
  <si>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</si>
  <si>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</si>
  <si>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</si>
  <si>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</si>
  <si>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</si>
  <si>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</si>
  <si>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</si>
  <si>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</si>
  <si>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</si>
  <si>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</si>
  <si>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</si>
  <si>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</si>
  <si>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</si>
  <si>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</si>
  <si>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</si>
  <si>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</si>
  <si>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</si>
  <si>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</si>
  <si>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</si>
  <si>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</si>
  <si>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</si>
  <si>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</si>
  <si>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</si>
  <si>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</si>
  <si>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</si>
  <si>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</si>
  <si>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</si>
  <si>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</si>
  <si>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</si>
  <si>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</si>
  <si>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</si>
  <si>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</si>
  <si>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</si>
  <si>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</si>
  <si>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</si>
  <si>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</si>
  <si>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</si>
  <si>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</si>
  <si>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</si>
  <si>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</si>
  <si>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</si>
  <si>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</si>
  <si>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</si>
  <si>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</si>
  <si>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</si>
  <si>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</si>
  <si>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</si>
  <si>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</si>
  <si>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</si>
  <si>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</si>
  <si>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</si>
  <si>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</si>
  <si>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</si>
  <si>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</si>
  <si>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</si>
  <si>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</si>
  <si>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</si>
  <si>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</si>
  <si>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</si>
  <si>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</si>
  <si>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</si>
  <si>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</si>
  <si>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</si>
  <si>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</si>
  <si>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</si>
  <si>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</si>
  <si>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</si>
  <si>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</si>
  <si>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</si>
  <si>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</si>
  <si>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</si>
  <si>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</si>
  <si>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</si>
  <si>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</si>
  <si>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</si>
  <si>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</si>
  <si>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</si>
  <si>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</si>
  <si>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</si>
  <si>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</si>
  <si>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</si>
  <si>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</si>
  <si>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</si>
  <si>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</si>
  <si>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</si>
  <si>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</si>
  <si>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</si>
  <si>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</si>
  <si>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</si>
  <si>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</si>
  <si>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</si>
  <si>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</si>
  <si>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</si>
  <si>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</si>
  <si>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</si>
  <si>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</si>
  <si>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</si>
  <si>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</si>
  <si>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</si>
  <si>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</si>
  <si>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</si>
  <si>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</si>
  <si>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</si>
  <si>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</si>
  <si>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</si>
  <si>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</si>
  <si>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</si>
  <si>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</si>
  <si>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</si>
  <si>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</si>
  <si>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</si>
  <si>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</si>
  <si>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</si>
  <si>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</si>
  <si>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</si>
  <si>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</si>
  <si>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</si>
  <si>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</si>
  <si>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</si>
  <si>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</si>
  <si>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</si>
  <si>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</si>
  <si>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</si>
  <si>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</si>
  <si>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</si>
  <si>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</si>
  <si>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</si>
  <si>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</si>
  <si>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</si>
  <si>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</si>
  <si>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</si>
  <si>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</si>
  <si>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</si>
  <si>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</si>
  <si>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</si>
  <si>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</si>
  <si>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</si>
  <si>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</si>
  <si>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</si>
  <si>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</si>
  <si>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</si>
  <si>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</si>
  <si>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</si>
  <si>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</si>
  <si>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</si>
  <si>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</si>
  <si>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</si>
  <si>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</si>
  <si>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</si>
  <si>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</si>
  <si>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</si>
  <si>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</si>
  <si>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</si>
  <si>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</si>
  <si>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</si>
  <si>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</si>
  <si>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</si>
  <si>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</si>
  <si>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</si>
  <si>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</si>
  <si>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</si>
  <si>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</si>
  <si>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</si>
  <si>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</si>
  <si>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</si>
  <si>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</si>
  <si>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</si>
  <si>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</si>
  <si>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</si>
  <si>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</si>
  <si>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</si>
  <si>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</si>
  <si>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</si>
  <si>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</si>
  <si>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</si>
  <si>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</si>
  <si>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</si>
  <si>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</si>
  <si>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</si>
  <si>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</si>
  <si>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</si>
  <si>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</si>
  <si>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</si>
  <si>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</si>
  <si>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</si>
  <si>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</si>
  <si>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</si>
  <si>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</si>
  <si>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</si>
  <si>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</si>
  <si>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</si>
  <si>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</si>
  <si>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</si>
  <si>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</si>
  <si>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</si>
  <si>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</si>
  <si>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</si>
  <si>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</si>
  <si>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</si>
  <si>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</si>
  <si>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</si>
  <si>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</si>
  <si>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</si>
  <si>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</si>
  <si>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</si>
  <si>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</si>
  <si>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</si>
  <si>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</si>
  <si>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</si>
  <si>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</si>
  <si>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</si>
  <si>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</si>
  <si>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</si>
  <si>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</si>
  <si>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</si>
  <si>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</si>
  <si>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</si>
  <si>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</si>
  <si>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</si>
  <si>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</si>
  <si>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</si>
  <si>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</si>
  <si>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</si>
  <si>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</si>
  <si>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</si>
  <si>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</si>
  <si>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</si>
  <si>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</si>
  <si>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</si>
  <si>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</si>
  <si>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</si>
  <si>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</si>
  <si>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</si>
  <si>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</si>
  <si>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</si>
  <si>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</si>
  <si>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</si>
  <si>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</si>
  <si>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</si>
  <si>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</si>
  <si>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</si>
  <si>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</si>
  <si>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</si>
  <si>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</si>
  <si>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</si>
  <si>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</si>
  <si>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</si>
  <si>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</si>
  <si>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</si>
  <si>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</si>
  <si>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</si>
  <si>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</si>
  <si>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</si>
  <si>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</si>
  <si>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</si>
  <si>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</si>
  <si>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</si>
  <si>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</si>
  <si>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</si>
  <si>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</si>
  <si>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</si>
  <si>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</si>
  <si>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</si>
  <si>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</si>
  <si>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</si>
  <si>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</si>
  <si>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</si>
  <si>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</si>
  <si>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</si>
  <si>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</si>
  <si>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</si>
  <si>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</si>
  <si>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</si>
  <si>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</si>
  <si>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</si>
  <si>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</si>
  <si>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</si>
  <si>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</si>
  <si>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</si>
  <si>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</si>
  <si>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</si>
  <si>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</si>
  <si>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</si>
  <si>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</si>
  <si>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</si>
  <si>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</si>
  <si>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</si>
  <si>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</si>
  <si>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</si>
  <si>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</si>
  <si>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</si>
  <si>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</si>
  <si>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</si>
  <si>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</si>
  <si>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</si>
  <si>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</si>
  <si>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</si>
  <si>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</si>
  <si>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</si>
  <si>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</si>
  <si>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</si>
  <si>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</si>
  <si>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</si>
  <si>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</si>
  <si>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</si>
  <si>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</si>
  <si>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</si>
  <si>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</si>
  <si>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</si>
  <si>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</si>
  <si>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</si>
  <si>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</si>
  <si>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</si>
  <si>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</si>
  <si>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</si>
  <si>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</si>
  <si>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</si>
  <si>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</si>
  <si>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</si>
  <si>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</si>
  <si>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</si>
  <si>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</si>
  <si>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</si>
  <si>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</si>
  <si>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</si>
  <si>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</si>
  <si>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</si>
  <si>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</si>
  <si>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</si>
  <si>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</si>
  <si>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</si>
  <si>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</si>
  <si>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</si>
  <si>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</si>
  <si>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</si>
  <si>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</si>
  <si>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</si>
  <si>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</si>
  <si>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</si>
  <si>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</si>
  <si>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</si>
  <si>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</si>
  <si>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</si>
  <si>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</si>
  <si>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</si>
  <si>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</si>
  <si>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</si>
  <si>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</si>
  <si>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</si>
  <si>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</si>
  <si>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</si>
  <si>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</si>
  <si>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</si>
  <si>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</si>
  <si>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</si>
  <si>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</si>
  <si>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</si>
  <si>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</si>
  <si>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</si>
  <si>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</si>
  <si>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</si>
  <si>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</si>
  <si>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</si>
  <si>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</si>
  <si>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</si>
  <si>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</si>
  <si>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</si>
  <si>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</si>
  <si>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</si>
  <si>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</si>
  <si>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</si>
  <si>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</si>
  <si>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</si>
  <si>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</si>
  <si>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</si>
  <si>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</si>
  <si>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</si>
  <si>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</si>
  <si>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</si>
  <si>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</si>
  <si>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</si>
  <si>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</si>
  <si>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</si>
  <si>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</si>
  <si>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</si>
  <si>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</si>
  <si>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</si>
  <si>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</si>
  <si>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</si>
  <si>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</si>
  <si>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</si>
  <si>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</si>
  <si>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</si>
  <si>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</si>
  <si>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</si>
  <si>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</si>
  <si>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</si>
  <si>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</si>
  <si>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</si>
  <si>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</si>
  <si>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</si>
  <si>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</si>
  <si>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</si>
  <si>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</si>
  <si>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</si>
  <si>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</si>
  <si>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</si>
  <si>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</si>
  <si>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</si>
  <si>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</si>
  <si>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</si>
  <si>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</si>
  <si>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</si>
  <si>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</si>
  <si>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</si>
  <si>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</si>
  <si>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</si>
  <si>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</si>
  <si>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</si>
  <si>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</si>
  <si>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</si>
  <si>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</si>
  <si>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</si>
  <si>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</si>
  <si>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</si>
  <si>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</si>
  <si>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</si>
  <si>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</si>
  <si>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</si>
  <si>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</si>
  <si>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</si>
  <si>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</si>
  <si>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</si>
  <si>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</si>
  <si>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</si>
  <si>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</si>
  <si>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</si>
  <si>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</si>
  <si>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</si>
  <si>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</si>
  <si>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</si>
  <si>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</si>
  <si>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</si>
  <si>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</si>
  <si>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</si>
  <si>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</si>
  <si>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</si>
  <si>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</si>
  <si>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</si>
  <si>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</si>
  <si>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</si>
  <si>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</si>
  <si>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</si>
  <si>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</si>
  <si>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</si>
  <si>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</si>
  <si>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</si>
  <si>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</si>
  <si>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</si>
  <si>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</si>
  <si>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</si>
  <si>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</si>
  <si>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</si>
  <si>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</si>
  <si>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</si>
  <si>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</si>
  <si>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</si>
  <si>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</si>
  <si>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</si>
  <si>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</si>
  <si>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</si>
  <si>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</si>
  <si>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</si>
  <si>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</si>
  <si>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</si>
  <si>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</si>
  <si>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</si>
  <si>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</si>
  <si>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</si>
  <si>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</si>
  <si>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</si>
  <si>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</si>
  <si>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</si>
  <si>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</si>
  <si>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</si>
  <si>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</si>
  <si>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</si>
  <si>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</si>
  <si>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</si>
  <si>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</si>
  <si>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</si>
  <si>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</si>
  <si>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</si>
  <si>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</si>
  <si>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</si>
  <si>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</si>
  <si>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</si>
  <si>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</si>
  <si>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</si>
  <si>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</si>
  <si>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</si>
  <si>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</si>
  <si>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</si>
  <si>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</si>
  <si>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</si>
  <si>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</si>
  <si>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</si>
  <si>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</si>
  <si>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</si>
  <si>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</si>
  <si>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</si>
  <si>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</si>
  <si>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</si>
  <si>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</si>
  <si>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</si>
  <si>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</si>
  <si>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</si>
  <si>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</si>
  <si>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</si>
  <si>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</si>
  <si>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</si>
  <si>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</si>
  <si>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</si>
  <si>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</si>
  <si>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</si>
  <si>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</si>
  <si>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</si>
  <si>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</si>
  <si>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</si>
  <si>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</si>
  <si>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</si>
  <si>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</si>
  <si>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</si>
  <si>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</si>
  <si>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</si>
  <si>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</si>
  <si>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</si>
  <si>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</si>
  <si>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</si>
  <si>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</si>
  <si>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</si>
  <si>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</si>
  <si>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</si>
  <si>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</si>
  <si>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</si>
  <si>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</si>
  <si>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</si>
  <si>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</si>
  <si>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</si>
  <si>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</si>
  <si>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</si>
  <si>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</si>
  <si>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</si>
  <si>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</si>
  <si>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</si>
  <si>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</si>
  <si>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</si>
  <si>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</si>
  <si>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</si>
  <si>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</si>
  <si>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</si>
  <si>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</si>
  <si>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</si>
  <si>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</si>
  <si>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</si>
  <si>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</si>
  <si>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</si>
  <si>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</si>
  <si>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</si>
  <si>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</si>
  <si>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</si>
  <si>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</si>
  <si>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</si>
  <si>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</si>
  <si>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</si>
  <si>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</si>
  <si>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</si>
  <si>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</si>
  <si>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</si>
  <si>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</si>
  <si>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</si>
  <si>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</si>
  <si>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</si>
  <si>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</si>
  <si>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</si>
  <si>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</si>
  <si>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</si>
  <si>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</si>
  <si>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</si>
  <si>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</si>
  <si>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</si>
  <si>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</si>
  <si>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</si>
  <si>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</si>
  <si>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</si>
  <si>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</si>
  <si>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</si>
  <si>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</si>
  <si>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</si>
  <si>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</si>
  <si>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</si>
  <si>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</si>
  <si>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</si>
  <si>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</si>
  <si>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</si>
  <si>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</si>
  <si>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</si>
  <si>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</si>
  <si>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</si>
  <si>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</si>
  <si>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</si>
  <si>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</si>
  <si>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</si>
  <si>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</si>
  <si>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</si>
  <si>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</si>
  <si>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</si>
  <si>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</si>
  <si>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</si>
  <si>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</si>
  <si>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</si>
  <si>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</si>
  <si>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</si>
  <si>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</si>
  <si>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</si>
  <si>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</si>
  <si>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</si>
  <si>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</si>
  <si>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</si>
  <si>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</si>
  <si>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</si>
  <si>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</si>
  <si>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</si>
  <si>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</si>
  <si>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</si>
  <si>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</si>
  <si>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</si>
  <si>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</si>
  <si>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</si>
  <si>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</si>
  <si>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</si>
  <si>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</si>
  <si>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</si>
  <si>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</si>
  <si>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</si>
  <si>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</si>
  <si>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</si>
  <si>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</si>
  <si>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</si>
  <si>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</si>
  <si>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</si>
  <si>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</si>
  <si>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</si>
  <si>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</si>
  <si>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</si>
  <si>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</si>
  <si>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</si>
  <si>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</si>
  <si>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</si>
  <si>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</si>
  <si>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</si>
  <si>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</si>
  <si>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</si>
  <si>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</si>
  <si>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</si>
  <si>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</si>
  <si>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</si>
  <si>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</si>
  <si>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</si>
  <si>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</si>
  <si>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</si>
  <si>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</si>
  <si>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</si>
  <si>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</si>
  <si>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</si>
  <si>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</si>
  <si>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</si>
  <si>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</si>
  <si>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</si>
  <si>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</si>
  <si>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</si>
  <si>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</si>
  <si>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</si>
  <si>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</si>
  <si>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</si>
  <si>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</si>
  <si>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</si>
  <si>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</si>
  <si>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</si>
  <si>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</si>
  <si>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</si>
  <si>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</si>
  <si>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</si>
  <si>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</si>
  <si>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</si>
  <si>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</si>
  <si>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</si>
  <si>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</si>
  <si>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</si>
  <si>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</si>
  <si>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</si>
  <si>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</si>
  <si>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</si>
  <si>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</si>
  <si>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</si>
  <si>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</si>
  <si>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</si>
  <si>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</si>
  <si>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</si>
  <si>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</si>
  <si>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</si>
  <si>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</si>
  <si>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</si>
  <si>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</si>
  <si>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</si>
  <si>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</si>
  <si>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</si>
  <si>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</si>
  <si>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</si>
  <si>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</si>
  <si>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</si>
  <si>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</si>
  <si>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</si>
  <si>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</si>
  <si>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</si>
  <si>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</si>
  <si>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</si>
  <si>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</si>
  <si>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</si>
  <si>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</si>
  <si>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</si>
  <si>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</si>
  <si>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</si>
  <si>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</si>
  <si>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</si>
  <si>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</si>
  <si>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</si>
  <si>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</si>
  <si>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</si>
  <si>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</si>
  <si>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</si>
  <si>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</si>
  <si>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</si>
  <si>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</si>
  <si>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</si>
  <si>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</si>
  <si>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</si>
  <si>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</si>
  <si>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</si>
  <si>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</si>
  <si>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</si>
  <si>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</si>
  <si>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</si>
  <si>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</si>
  <si>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</si>
  <si>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</si>
  <si>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</si>
  <si>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</si>
  <si>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</si>
  <si>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</si>
  <si>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</si>
  <si>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</si>
  <si>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</si>
  <si>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</si>
  <si>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</si>
  <si>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</si>
  <si>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</si>
  <si>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</si>
  <si>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</si>
  <si>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</si>
  <si>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</si>
  <si>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</si>
  <si>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</si>
  <si>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</si>
  <si>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</si>
  <si>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</si>
  <si>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</si>
  <si>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</si>
  <si>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</si>
  <si>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</si>
  <si>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</si>
  <si>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</si>
  <si>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</si>
  <si>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</si>
  <si>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</si>
  <si>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</si>
  <si>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</si>
  <si>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</si>
  <si>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</si>
  <si>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</si>
  <si>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</si>
  <si>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</si>
  <si>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</si>
  <si>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</si>
  <si>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</si>
  <si>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</si>
  <si>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</si>
  <si>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</si>
  <si>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</si>
  <si>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</si>
  <si>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</si>
  <si>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</si>
  <si>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</si>
  <si>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</si>
  <si>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</si>
  <si>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</si>
  <si>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</si>
  <si>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</si>
  <si>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</si>
  <si>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</si>
  <si>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</si>
  <si>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</si>
  <si>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</si>
  <si>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</si>
  <si>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</si>
  <si>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</si>
  <si>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</si>
  <si>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</si>
  <si>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</si>
  <si>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</si>
  <si>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</si>
  <si>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</si>
  <si>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</si>
  <si>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</si>
  <si>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</si>
  <si>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</si>
  <si>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</si>
  <si>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</si>
  <si>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</si>
  <si>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</si>
  <si>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</si>
  <si>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</si>
  <si>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</si>
  <si>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</si>
  <si>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</si>
  <si>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</si>
  <si>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</si>
  <si>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</si>
  <si>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</si>
  <si>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</si>
  <si>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</si>
  <si>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</si>
  <si>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</si>
  <si>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</si>
  <si>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</si>
  <si>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</si>
  <si>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</si>
  <si>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</si>
  <si>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</si>
  <si>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</si>
  <si>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</si>
  <si>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</si>
  <si>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</si>
  <si>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</si>
  <si>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</si>
  <si>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</si>
  <si>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</si>
  <si>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</si>
  <si>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</si>
  <si>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</si>
  <si>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</si>
  <si>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</si>
  <si>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</si>
  <si>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</si>
  <si>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</si>
  <si>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</si>
  <si>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</si>
  <si>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</si>
  <si>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</si>
  <si>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</si>
  <si>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</si>
  <si>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</si>
  <si>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</si>
  <si>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</si>
  <si>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</si>
  <si>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</si>
  <si>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</si>
  <si>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</si>
  <si>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</si>
  <si>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</si>
  <si>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</si>
  <si>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</si>
  <si>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</si>
  <si>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</si>
  <si>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</si>
  <si>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</si>
  <si>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</si>
  <si>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</si>
  <si>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</si>
  <si>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</si>
  <si>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</si>
  <si>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</si>
  <si>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</si>
  <si>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</si>
  <si>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</si>
  <si>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</si>
  <si>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</si>
  <si>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</si>
  <si>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</si>
  <si>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</si>
  <si>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</si>
  <si>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</si>
  <si>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</si>
  <si>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</si>
  <si>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</si>
  <si>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</si>
  <si>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</si>
  <si>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</si>
  <si>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</si>
  <si>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</si>
  <si>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</si>
  <si>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</si>
  <si>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</si>
  <si>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</si>
  <si>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</si>
  <si>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</si>
  <si>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</si>
  <si>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</si>
  <si>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</si>
  <si>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</si>
  <si>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</si>
  <si>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</si>
  <si>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</si>
  <si>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</si>
  <si>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</si>
  <si>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</si>
  <si>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</si>
  <si>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</si>
  <si>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</si>
  <si>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</si>
  <si>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</si>
  <si>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</si>
  <si>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</si>
  <si>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</si>
  <si>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</si>
  <si>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</si>
  <si>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</si>
  <si>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</si>
  <si>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</si>
  <si>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</si>
  <si>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</si>
  <si>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</si>
  <si>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</si>
  <si>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</si>
  <si>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</si>
  <si>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</si>
  <si>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</si>
  <si>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</si>
  <si>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</si>
  <si>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</si>
  <si>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</si>
  <si>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</si>
  <si>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</si>
  <si>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</si>
  <si>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</si>
  <si>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</si>
  <si>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</si>
  <si>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</si>
  <si>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</si>
  <si>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</si>
  <si>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</si>
  <si>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</si>
  <si>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</si>
  <si>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</si>
  <si>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</si>
  <si>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</si>
  <si>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</si>
  <si>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</si>
  <si>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</si>
  <si>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</si>
  <si>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</si>
  <si>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</si>
  <si>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</si>
  <si>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</si>
  <si>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</si>
  <si>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</si>
  <si>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</si>
  <si>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</si>
  <si>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</si>
  <si>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</si>
  <si>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</si>
  <si>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</si>
  <si>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</si>
  <si>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</si>
  <si>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</si>
  <si>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</si>
  <si>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</si>
  <si>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</si>
  <si>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</si>
  <si>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</si>
  <si>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</si>
  <si>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</si>
  <si>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</si>
  <si>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</si>
  <si>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</si>
  <si>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</si>
  <si>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</si>
  <si>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</si>
  <si>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</si>
  <si>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</si>
  <si>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</si>
  <si>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</si>
  <si>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</si>
  <si>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</si>
  <si>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</si>
  <si>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</si>
  <si>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</si>
  <si>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</si>
  <si>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</si>
  <si>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</si>
  <si>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</si>
  <si>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</si>
  <si>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</si>
  <si>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</si>
  <si>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</si>
  <si>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</si>
  <si>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</si>
  <si>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</si>
  <si>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</si>
  <si>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</si>
  <si>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</si>
  <si>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</si>
  <si>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</si>
  <si>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</si>
  <si>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</si>
  <si>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</si>
  <si>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</si>
  <si>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</si>
  <si>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</si>
  <si>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</si>
  <si>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</si>
  <si>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</si>
  <si>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</si>
  <si>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</si>
  <si>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</si>
  <si>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</si>
  <si>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</si>
  <si>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</si>
  <si>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</si>
  <si>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</si>
  <si>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</si>
  <si>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</si>
  <si>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</si>
  <si>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</si>
  <si>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</si>
  <si>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</si>
  <si>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</si>
  <si>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</si>
  <si>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</si>
  <si>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</si>
  <si>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</si>
  <si>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</si>
  <si>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</si>
  <si>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</si>
  <si>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</si>
  <si>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</si>
  <si>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</si>
  <si>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</si>
  <si>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</si>
  <si>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</si>
  <si>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</si>
  <si>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</si>
  <si>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</si>
  <si>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</si>
  <si>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</si>
  <si>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</si>
  <si>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</si>
  <si>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</si>
  <si>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</si>
  <si>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</si>
  <si>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</si>
  <si>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</si>
  <si>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</si>
  <si>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</si>
  <si>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</si>
  <si>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</si>
  <si>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</si>
  <si>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</si>
  <si>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</si>
  <si>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</si>
  <si>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</si>
  <si>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</si>
  <si>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</si>
  <si>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</si>
  <si>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</si>
  <si>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</si>
  <si>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</si>
  <si>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</si>
  <si>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</si>
  <si>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</si>
  <si>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</si>
  <si>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</si>
  <si>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</si>
  <si>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</si>
  <si>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</si>
  <si>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</si>
  <si>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</si>
  <si>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</si>
  <si>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</si>
  <si>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</si>
  <si>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</si>
  <si>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</si>
  <si>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</si>
  <si>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</si>
  <si>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</si>
  <si>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</si>
  <si>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</si>
  <si>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</si>
  <si>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</si>
  <si>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</si>
  <si>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</si>
  <si>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</si>
  <si>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</si>
  <si>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</si>
  <si>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</si>
  <si>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</si>
  <si>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</si>
  <si>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</si>
  <si>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</si>
  <si>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</si>
  <si>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</si>
  <si>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</si>
  <si>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</si>
  <si>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</si>
  <si>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</si>
  <si>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</si>
  <si>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</si>
  <si>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</si>
  <si>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</si>
  <si>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</si>
  <si>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</si>
  <si>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</si>
  <si>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</si>
  <si>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</si>
  <si>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</si>
  <si>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</si>
  <si>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</si>
  <si>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</si>
  <si>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</si>
  <si>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</si>
  <si>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</si>
  <si>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</si>
  <si>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</si>
  <si>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</si>
  <si>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</si>
  <si>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</si>
  <si>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</si>
  <si>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</si>
  <si>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</si>
  <si>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</si>
  <si>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</si>
  <si>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</si>
  <si>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</si>
  <si>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</si>
  <si>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</si>
  <si>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</si>
  <si>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</si>
  <si>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</si>
  <si>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</si>
  <si>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</si>
  <si>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</si>
  <si>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</si>
  <si>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</si>
  <si>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</si>
  <si>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</si>
  <si>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</si>
  <si>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</si>
  <si>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</si>
  <si>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</si>
  <si>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</si>
  <si>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</si>
  <si>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</si>
  <si>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</si>
  <si>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</si>
  <si>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</si>
  <si>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</si>
  <si>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</si>
  <si>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</si>
  <si>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</si>
  <si>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</si>
  <si>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</si>
  <si>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</si>
  <si>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</si>
  <si>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</si>
  <si>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</si>
  <si>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</si>
  <si>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</si>
  <si>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</si>
  <si>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</si>
  <si>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</si>
  <si>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</si>
  <si>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</si>
  <si>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</si>
  <si>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</si>
  <si>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</si>
  <si>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</si>
  <si>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</si>
  <si>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</si>
  <si>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</si>
  <si>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</si>
  <si>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</si>
  <si>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</si>
  <si>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</si>
  <si>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</si>
  <si>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</si>
  <si>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</si>
  <si>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</si>
  <si>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</si>
  <si>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</si>
  <si>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</si>
  <si>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</si>
  <si>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</si>
  <si>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</si>
  <si>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</si>
  <si>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</si>
  <si>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</si>
  <si>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</si>
  <si>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</si>
  <si>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</si>
  <si>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</si>
  <si>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</si>
  <si>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</si>
  <si>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</si>
  <si>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</si>
  <si>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</si>
  <si>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</si>
  <si>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</si>
  <si>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</si>
  <si>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</si>
  <si>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</si>
  <si>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</si>
  <si>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</si>
  <si>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</si>
  <si>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</si>
  <si>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</si>
  <si>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</si>
  <si>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</si>
  <si>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</si>
  <si>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</si>
  <si>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</si>
  <si>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</si>
  <si>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</si>
  <si>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</si>
  <si>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</si>
  <si>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</si>
  <si>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</si>
  <si>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</si>
  <si>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</si>
  <si>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</si>
  <si>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</si>
  <si>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</si>
  <si>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</si>
  <si>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</si>
  <si>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</si>
  <si>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</si>
  <si>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</si>
  <si>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</si>
  <si>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</si>
  <si>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</si>
  <si>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</si>
  <si>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</si>
  <si>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</si>
  <si>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</si>
  <si>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</si>
  <si>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</si>
  <si>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</si>
  <si>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</si>
  <si>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</si>
  <si>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</si>
  <si>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</si>
  <si>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</si>
  <si>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</si>
  <si>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</si>
  <si>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</si>
  <si>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</si>
  <si>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</si>
  <si>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</si>
  <si>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</si>
  <si>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</si>
  <si>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</si>
  <si>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</si>
  <si>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</si>
  <si>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</si>
  <si>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</si>
  <si>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</si>
  <si>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</si>
  <si>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</si>
  <si>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</si>
  <si>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</si>
  <si>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</si>
  <si>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</si>
  <si>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</si>
  <si>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</si>
  <si>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</si>
  <si>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</si>
  <si>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</si>
  <si>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</si>
  <si>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</si>
  <si>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</si>
  <si>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</si>
  <si>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</si>
  <si>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</si>
  <si>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</si>
  <si>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</si>
  <si>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</si>
  <si>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</si>
  <si>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</si>
  <si>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</si>
  <si>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</si>
  <si>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</si>
  <si>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</si>
  <si>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</si>
  <si>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</si>
  <si>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</si>
  <si>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</si>
  <si>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</si>
  <si>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</si>
  <si>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</si>
  <si>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</si>
  <si>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</si>
  <si>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</si>
  <si>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</si>
  <si>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</si>
  <si>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</si>
  <si>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</si>
  <si>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</si>
  <si>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</si>
  <si>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</si>
  <si>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</si>
  <si>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</si>
  <si>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</si>
  <si>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</si>
  <si>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</si>
  <si>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</si>
  <si>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</si>
  <si>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</si>
  <si>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</si>
  <si>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</si>
  <si>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</si>
  <si>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</si>
  <si>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</si>
  <si>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</si>
  <si>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</si>
  <si>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</si>
  <si>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</si>
  <si>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</si>
  <si>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</si>
  <si>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</si>
  <si>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</si>
  <si>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</si>
  <si>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</si>
  <si>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</si>
  <si>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</si>
  <si>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</si>
  <si>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</si>
  <si>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</si>
  <si>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</si>
  <si>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</si>
  <si>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</si>
  <si>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</si>
  <si>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</si>
  <si>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</si>
  <si>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</si>
  <si>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</si>
  <si>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</si>
  <si>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</si>
  <si>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</si>
  <si>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</si>
  <si>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</si>
  <si>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</si>
  <si>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</si>
  <si>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</si>
  <si>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</si>
  <si>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</si>
  <si>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</si>
  <si>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</si>
  <si>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</si>
  <si>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</si>
  <si>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</si>
  <si>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</si>
  <si>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</si>
  <si>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</si>
  <si>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</si>
  <si>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</si>
  <si>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</si>
  <si>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</si>
  <si>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</si>
  <si>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</si>
  <si>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</si>
  <si>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</si>
  <si>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</si>
  <si>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</si>
  <si>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</si>
  <si>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</si>
  <si>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</si>
  <si>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</si>
  <si>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</si>
  <si>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</si>
  <si>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</si>
  <si>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</si>
  <si>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</si>
  <si>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</si>
  <si>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</si>
  <si>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</si>
  <si>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</si>
  <si>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</si>
  <si>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</si>
  <si>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</si>
  <si>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</si>
  <si>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</si>
  <si>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</si>
  <si>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</si>
  <si>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</si>
  <si>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</si>
  <si>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</si>
  <si>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</si>
  <si>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</si>
  <si>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</si>
  <si>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</si>
  <si>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</si>
  <si>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</si>
  <si>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</si>
  <si>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</si>
  <si>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</si>
  <si>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</si>
  <si>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</si>
  <si>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</si>
  <si>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</si>
  <si>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</si>
  <si>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</si>
  <si>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</si>
  <si>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</si>
  <si>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</si>
  <si>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</si>
  <si>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</si>
  <si>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</si>
  <si>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</si>
  <si>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</si>
  <si>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</si>
  <si>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</si>
  <si>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</si>
  <si>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</si>
  <si>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</si>
  <si>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</si>
  <si>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</si>
  <si>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</si>
  <si>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</si>
  <si>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</si>
  <si>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</si>
  <si>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</si>
  <si>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</si>
  <si>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</si>
  <si>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</si>
  <si>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</si>
  <si>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</si>
  <si>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</si>
  <si>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</si>
  <si>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</si>
  <si>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</si>
  <si>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</si>
  <si>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</si>
  <si>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</si>
  <si>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</si>
  <si>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</si>
  <si>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</si>
  <si>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</si>
  <si>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</si>
  <si>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</si>
  <si>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</si>
  <si>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</si>
  <si>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</si>
  <si>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</si>
  <si>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</si>
  <si>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</si>
  <si>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</si>
  <si>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</si>
  <si>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</si>
  <si>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</si>
  <si>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</si>
  <si>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</si>
  <si>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</si>
  <si>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</si>
  <si>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</si>
  <si>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</si>
  <si>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</si>
  <si>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</si>
  <si>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</si>
  <si>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</si>
  <si>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</si>
  <si>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</si>
  <si>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</si>
  <si>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</si>
  <si>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</si>
  <si>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</si>
  <si>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</si>
  <si>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</si>
  <si>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</si>
  <si>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</si>
  <si>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</si>
  <si>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</si>
  <si>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</si>
  <si>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</si>
  <si>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</si>
  <si>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</si>
  <si>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</si>
  <si>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</si>
  <si>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</si>
  <si>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</si>
  <si>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</si>
  <si>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</si>
  <si>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</si>
  <si>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</si>
  <si>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</si>
  <si>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</si>
  <si>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</si>
  <si>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</si>
  <si>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</si>
  <si>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</si>
  <si>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</si>
  <si>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</si>
  <si>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</si>
  <si>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</si>
  <si>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</si>
  <si>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</si>
  <si>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</si>
  <si>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</si>
  <si>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</si>
  <si>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</si>
  <si>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</si>
  <si>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</si>
  <si>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</si>
  <si>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</si>
  <si>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</si>
  <si>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</si>
  <si>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</si>
  <si>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</si>
  <si>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</si>
  <si>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</si>
  <si>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</si>
  <si>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</si>
  <si>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</si>
  <si>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</si>
  <si>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</si>
  <si>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</si>
  <si>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</si>
  <si>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</si>
  <si>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</si>
  <si>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</si>
  <si>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</si>
  <si>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</si>
  <si>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</si>
  <si>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</si>
  <si>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</si>
  <si>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</si>
  <si>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</si>
  <si>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</si>
  <si>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</si>
  <si>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</si>
  <si>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</si>
  <si>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</si>
  <si>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</si>
  <si>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</si>
  <si>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</si>
  <si>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</si>
  <si>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</si>
  <si>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</si>
  <si>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</si>
  <si>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</si>
  <si>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</si>
  <si>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</si>
  <si>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</si>
  <si>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</si>
  <si>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</si>
  <si>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</si>
  <si>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</si>
  <si>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</si>
  <si>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</si>
  <si>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</si>
  <si>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</si>
  <si>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</si>
  <si>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</si>
  <si>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</si>
  <si>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</si>
  <si>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</si>
  <si>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</si>
  <si>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</si>
  <si>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</si>
  <si>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</si>
  <si>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</si>
  <si>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</si>
  <si>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</si>
  <si>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</si>
  <si>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</si>
  <si>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</si>
  <si>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</si>
  <si>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</si>
  <si>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</si>
  <si>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</si>
  <si>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</si>
  <si>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</si>
  <si>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</si>
  <si>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</si>
  <si>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</si>
  <si>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</si>
  <si>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</si>
  <si>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</si>
  <si>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</si>
  <si>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</si>
  <si>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</si>
  <si>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</si>
  <si>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</si>
  <si>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</si>
  <si>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</si>
  <si>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</si>
  <si>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</si>
  <si>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</si>
  <si>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</si>
  <si>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</si>
  <si>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</si>
  <si>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</si>
  <si>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</si>
  <si>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</si>
  <si>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</si>
  <si>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</si>
  <si>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</si>
  <si>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</si>
  <si>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</si>
  <si>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</si>
  <si>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</si>
  <si>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</si>
  <si>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</si>
  <si>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</si>
  <si>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</si>
  <si>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</si>
  <si>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</si>
  <si>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</si>
  <si>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</si>
  <si>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</si>
  <si>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</si>
  <si>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</si>
  <si>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</si>
  <si>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</si>
  <si>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</si>
  <si>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</si>
  <si>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</si>
  <si>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</si>
  <si>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</si>
  <si>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</si>
  <si>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</si>
  <si>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</si>
  <si>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</si>
  <si>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</si>
  <si>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</si>
  <si>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</si>
  <si>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</si>
  <si>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</si>
  <si>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</si>
  <si>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</si>
  <si>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</si>
  <si>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</si>
  <si>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</si>
  <si>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</si>
  <si>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</si>
  <si>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</si>
  <si>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</si>
  <si>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</si>
  <si>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</si>
  <si>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</si>
  <si>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</si>
  <si>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</si>
  <si>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</si>
  <si>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</si>
  <si>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</si>
  <si>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</si>
  <si>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</si>
  <si>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</si>
  <si>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</si>
  <si>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</si>
  <si>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</si>
  <si>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</si>
  <si>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</si>
  <si>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</si>
  <si>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</si>
  <si>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</si>
  <si>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</si>
  <si>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</si>
  <si>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</si>
  <si>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</si>
  <si>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</si>
  <si>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</si>
  <si>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</si>
  <si>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</si>
  <si>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</si>
  <si>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</si>
  <si>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</si>
  <si>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</si>
  <si>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</si>
  <si>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</si>
  <si>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</si>
  <si>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</si>
  <si>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</si>
  <si>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</si>
  <si>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</si>
  <si>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</si>
  <si>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</si>
  <si>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</si>
  <si>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</si>
  <si>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</si>
  <si>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</si>
  <si>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</si>
  <si>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</si>
  <si>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</si>
  <si>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</si>
  <si>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</si>
  <si>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</si>
  <si>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</si>
  <si>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</si>
  <si>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</si>
  <si>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</si>
  <si>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</si>
  <si>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</si>
  <si>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</si>
  <si>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</si>
  <si>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</si>
  <si>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</si>
  <si>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</si>
  <si>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</si>
  <si>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</si>
  <si>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</si>
  <si>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</si>
  <si>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</si>
  <si>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</si>
  <si>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</si>
  <si>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</si>
  <si>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</si>
  <si>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</si>
  <si>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</si>
  <si>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</si>
  <si>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</si>
  <si>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</si>
  <si>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</si>
  <si>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</si>
  <si>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</si>
  <si>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</si>
  <si>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</si>
  <si>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</si>
  <si>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</si>
  <si>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</si>
  <si>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</si>
  <si>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</si>
  <si>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</si>
  <si>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</si>
  <si>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</si>
  <si>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</si>
  <si>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</si>
  <si>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</si>
  <si>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</si>
  <si>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</si>
  <si>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</si>
  <si>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</si>
  <si>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</si>
  <si>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</si>
  <si>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</si>
  <si>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</si>
  <si>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</si>
  <si>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</si>
  <si>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</si>
  <si>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</si>
  <si>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</si>
  <si>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</si>
  <si>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</si>
  <si>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</si>
  <si>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</si>
  <si>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</si>
  <si>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</si>
  <si>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</si>
  <si>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</si>
  <si>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</si>
  <si>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</si>
  <si>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</si>
  <si>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</si>
  <si>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</si>
  <si>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</si>
  <si>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</si>
  <si>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</si>
  <si>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</si>
  <si>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</si>
  <si>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</si>
  <si>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</si>
  <si>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</si>
  <si>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</si>
  <si>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</si>
  <si>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</si>
  <si>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</si>
  <si>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</si>
  <si>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</si>
  <si>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</si>
  <si>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</si>
  <si>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</si>
  <si>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</si>
  <si>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</si>
  <si>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</si>
  <si>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</si>
  <si>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</si>
  <si>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</si>
  <si>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</si>
  <si>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</si>
  <si>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</si>
  <si>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</si>
  <si>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</si>
  <si>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</si>
  <si>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</si>
  <si>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</si>
  <si>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</si>
  <si>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</si>
  <si>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</si>
  <si>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</si>
  <si>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</si>
  <si>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</si>
  <si>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</si>
  <si>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</si>
  <si>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</si>
  <si>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</si>
  <si>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</si>
  <si>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</si>
  <si>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</si>
  <si>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</si>
  <si>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</si>
  <si>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</si>
  <si>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</si>
  <si>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</si>
  <si>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</si>
  <si>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</si>
  <si>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</si>
  <si>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</si>
  <si>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</si>
  <si>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</si>
  <si>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</si>
  <si>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</si>
  <si>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</si>
  <si>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</si>
  <si>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</si>
  <si>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</si>
  <si>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</si>
  <si>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</si>
  <si>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</si>
  <si>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</si>
  <si>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</si>
  <si>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</si>
  <si>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</si>
  <si>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</si>
  <si>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</si>
  <si>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</si>
  <si>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</si>
  <si>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</si>
  <si>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</si>
  <si>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</si>
  <si>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</si>
  <si>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</si>
  <si>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</si>
  <si>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</si>
  <si>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</si>
  <si>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</si>
  <si>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</si>
  <si>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</si>
  <si>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</si>
  <si>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</si>
  <si>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</si>
  <si>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</si>
  <si>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</si>
  <si>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</si>
  <si>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</si>
  <si>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</si>
  <si>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</si>
  <si>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</si>
  <si>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</si>
  <si>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</si>
  <si>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</si>
  <si>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</si>
  <si>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</si>
  <si>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</si>
  <si>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</si>
  <si>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</si>
  <si>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</si>
  <si>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</si>
  <si>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</si>
  <si>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</si>
  <si>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</si>
  <si>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</si>
  <si>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</si>
  <si>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</si>
  <si>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</si>
  <si>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</si>
  <si>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</si>
  <si>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</si>
  <si>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</si>
  <si>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</si>
  <si>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</si>
  <si>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</si>
  <si>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</si>
  <si>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</si>
  <si>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</si>
  <si>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</si>
  <si>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</si>
  <si>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</si>
  <si>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</si>
  <si>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</si>
  <si>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</si>
  <si>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</si>
  <si>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</si>
  <si>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</si>
  <si>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</si>
  <si>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</si>
  <si>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</si>
  <si>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</si>
  <si>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</si>
  <si>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</si>
  <si>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</si>
  <si>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</si>
  <si>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</si>
  <si>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</si>
  <si>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</si>
  <si>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</si>
  <si>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</si>
  <si>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</si>
  <si>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</si>
  <si>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</si>
  <si>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</si>
  <si>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</si>
  <si>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</si>
  <si>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</si>
  <si>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</si>
  <si>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</si>
  <si>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</si>
  <si>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</si>
  <si>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</si>
  <si>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</si>
  <si>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</si>
  <si>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</si>
  <si>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</si>
  <si>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</si>
  <si>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</si>
  <si>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</si>
  <si>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</si>
  <si>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</si>
  <si>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</si>
  <si>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</si>
  <si>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</si>
  <si>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</si>
  <si>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</si>
  <si>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</si>
  <si>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</si>
  <si>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</si>
  <si>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</si>
  <si>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</si>
  <si>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</si>
  <si>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</si>
  <si>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</si>
  <si>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</si>
  <si>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</si>
  <si>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</si>
  <si>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</si>
  <si>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</si>
  <si>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</si>
  <si>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</si>
  <si>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</si>
  <si>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</si>
  <si>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</si>
  <si>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</si>
  <si>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</si>
  <si>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</si>
  <si>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</si>
  <si>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</si>
  <si>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</si>
  <si>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</si>
  <si>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</si>
  <si>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</si>
  <si>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</si>
  <si>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</si>
  <si>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</si>
  <si>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</si>
  <si>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</si>
  <si>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</si>
  <si>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</si>
  <si>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</si>
  <si>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</si>
  <si>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</si>
  <si>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</si>
  <si>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</si>
  <si>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</si>
  <si>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</si>
  <si>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</si>
  <si>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</si>
  <si>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</si>
  <si>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</si>
  <si>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</si>
  <si>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</si>
  <si>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</si>
  <si>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</si>
  <si>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</si>
  <si>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</si>
  <si>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</si>
  <si>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</si>
  <si>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</si>
  <si>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</si>
  <si>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</si>
  <si>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</si>
  <si>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</si>
  <si>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</si>
  <si>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</si>
  <si>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</si>
  <si>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</si>
  <si>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</si>
  <si>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</si>
  <si>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</si>
  <si>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</si>
  <si>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</si>
  <si>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</si>
  <si>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</si>
  <si>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</si>
  <si>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</si>
  <si>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</si>
  <si>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</si>
  <si>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</si>
  <si>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</si>
  <si>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</si>
  <si>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</si>
  <si>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</si>
  <si>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</si>
  <si>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</si>
  <si>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</si>
  <si>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</si>
  <si>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</si>
  <si>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</si>
  <si>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</si>
  <si>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</si>
  <si>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</si>
  <si>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</si>
  <si>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</si>
  <si>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</si>
  <si>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</si>
  <si>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</si>
  <si>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</si>
  <si>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</si>
  <si>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</si>
  <si>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</si>
  <si>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</si>
  <si>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</si>
  <si>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</si>
  <si>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</si>
  <si>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</si>
  <si>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</si>
  <si>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</si>
  <si>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</si>
  <si>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</si>
  <si>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</si>
  <si>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</si>
  <si>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</si>
  <si>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</si>
  <si>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</si>
  <si>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</si>
  <si>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</si>
  <si>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</si>
  <si>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</si>
  <si>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</si>
  <si>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</si>
  <si>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</si>
  <si>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</si>
  <si>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</si>
  <si>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</si>
  <si>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</si>
  <si>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</si>
  <si>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</si>
  <si>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</si>
  <si>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</si>
  <si>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</si>
  <si>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</si>
  <si>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</si>
  <si>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</si>
  <si>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</si>
  <si>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</si>
  <si>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</si>
  <si>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</si>
  <si>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</si>
  <si>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</si>
  <si>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</si>
  <si>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</si>
  <si>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</si>
  <si>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</si>
  <si>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</si>
  <si>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</si>
  <si>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</si>
  <si>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</si>
  <si>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</si>
  <si>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</si>
  <si>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</si>
  <si>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</si>
  <si>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</si>
  <si>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</si>
  <si>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</si>
  <si>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</si>
  <si>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</si>
  <si>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</si>
  <si>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</si>
  <si>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</si>
  <si>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</si>
  <si>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</si>
  <si>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</si>
  <si>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</si>
  <si>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</si>
  <si>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</si>
  <si>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</si>
  <si>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</si>
  <si>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</si>
  <si>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</si>
  <si>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</si>
  <si>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</si>
  <si>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</si>
  <si>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</si>
  <si>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</si>
  <si>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</si>
  <si>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</si>
  <si>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</si>
  <si>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</si>
  <si>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</si>
  <si>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</si>
  <si>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</si>
  <si>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</si>
  <si>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</si>
  <si>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</si>
  <si>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</si>
  <si>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</si>
  <si>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</si>
  <si>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</si>
  <si>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</si>
  <si>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</si>
  <si>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</si>
  <si>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</si>
  <si>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</si>
  <si>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</si>
  <si>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</si>
  <si>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</si>
  <si>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</si>
  <si>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</si>
  <si>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</si>
  <si>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</si>
  <si>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</si>
  <si>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</si>
  <si>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</si>
  <si>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</si>
  <si>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</si>
  <si>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</si>
  <si>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</si>
  <si>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</si>
  <si>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</si>
  <si>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</si>
  <si>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</si>
  <si>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</si>
  <si>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</si>
  <si>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</si>
  <si>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</si>
  <si>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</si>
  <si>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</si>
  <si>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</si>
  <si>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</si>
  <si>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</si>
  <si>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</si>
  <si>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</si>
  <si>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</si>
  <si>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</si>
  <si>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</si>
  <si>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</si>
  <si>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</si>
  <si>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</si>
  <si>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</si>
  <si>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</si>
  <si>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</si>
  <si>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</si>
  <si>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</si>
  <si>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</si>
  <si>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</si>
  <si>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</si>
  <si>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</si>
  <si>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</si>
  <si>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</si>
  <si>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</si>
  <si>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</si>
  <si>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</si>
  <si>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</si>
  <si>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</si>
  <si>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</si>
  <si>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</si>
  <si>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</si>
  <si>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</si>
  <si>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</si>
  <si>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</si>
  <si>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</si>
  <si>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</si>
  <si>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</si>
  <si>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</si>
  <si>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</si>
  <si>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</si>
  <si>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</si>
  <si>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</si>
  <si>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</si>
  <si>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</si>
  <si>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</si>
  <si>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</si>
  <si>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</si>
  <si>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</si>
  <si>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</si>
  <si>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</si>
  <si>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</si>
  <si>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</si>
  <si>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</si>
  <si>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</si>
  <si>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</si>
  <si>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</si>
  <si>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</si>
  <si>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</si>
  <si>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</si>
  <si>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</si>
  <si>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</si>
  <si>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</si>
  <si>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</si>
  <si>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</si>
  <si>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</si>
  <si>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</si>
  <si>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</si>
  <si>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</si>
  <si>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</si>
  <si>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</si>
  <si>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</si>
  <si>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</si>
  <si>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</si>
  <si>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</si>
  <si>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</si>
  <si>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</si>
  <si>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</si>
  <si>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</si>
  <si>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</si>
  <si>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</si>
  <si>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</si>
  <si>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</si>
  <si>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</si>
  <si>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</si>
  <si>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</si>
  <si>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</si>
  <si>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</si>
  <si>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</si>
  <si>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</si>
  <si>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</si>
  <si>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</si>
  <si>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</si>
  <si>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</si>
  <si>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</si>
  <si>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</si>
  <si>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</si>
  <si>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</si>
  <si>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</si>
  <si>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</si>
  <si>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</si>
  <si>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</si>
  <si>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</si>
  <si>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</si>
  <si>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</si>
  <si>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</si>
  <si>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</si>
  <si>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</si>
  <si>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</si>
  <si>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</si>
  <si>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</si>
  <si>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</si>
  <si>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</si>
  <si>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</si>
  <si>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</si>
  <si>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</si>
  <si>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</si>
  <si>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</si>
  <si>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</si>
  <si>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</si>
  <si>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</si>
  <si>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</si>
  <si>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</si>
  <si>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</si>
  <si>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</si>
  <si>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</si>
  <si>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</si>
  <si>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</si>
  <si>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</si>
  <si>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</si>
  <si>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</si>
  <si>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</si>
  <si>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</si>
  <si>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</si>
  <si>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</si>
  <si>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</si>
  <si>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</si>
  <si>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</si>
  <si>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</si>
  <si>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</si>
  <si>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</si>
  <si>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</si>
  <si>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</si>
  <si>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</si>
  <si>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</si>
  <si>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</si>
  <si>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</si>
  <si>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</si>
  <si>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</si>
  <si>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</si>
  <si>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</si>
  <si>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</si>
  <si>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</si>
  <si>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</si>
  <si>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</si>
  <si>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</si>
  <si>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</si>
  <si>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</si>
  <si>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</si>
  <si>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</si>
  <si>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</si>
  <si>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</si>
  <si>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</si>
  <si>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</si>
  <si>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</si>
  <si>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</si>
  <si>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</si>
  <si>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</si>
  <si>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</si>
  <si>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</si>
  <si>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</si>
  <si>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</si>
  <si>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</si>
  <si>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</si>
  <si>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</si>
  <si>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</si>
  <si>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</si>
  <si>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</si>
  <si>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</si>
  <si>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</si>
  <si>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</si>
  <si>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</si>
  <si>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</si>
  <si>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</si>
  <si>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</si>
  <si>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</si>
  <si>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</si>
  <si>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</si>
  <si>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</si>
  <si>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М.С. Квятковський</t>
  </si>
  <si>
    <t>О.В. Пилипюк</t>
  </si>
  <si>
    <t>(0332) 72-22-04</t>
  </si>
  <si>
    <t>inbox@lc.vl.court.gov.ua</t>
  </si>
  <si>
    <t>20 січня 2016 року</t>
  </si>
  <si>
    <t>2015 рік</t>
  </si>
  <si>
    <t>Луцький міськрайонний суд Волинської області</t>
  </si>
  <si>
    <t>43016. Волинська область</t>
  </si>
  <si>
    <t>м. Луцьк</t>
  </si>
  <si>
    <t>вул. Лесі Українки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</si>
</sst>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4"/>
  <sheetViews>
    <sheetView view="pageBreakPreview" zoomScale="80" zoomScaleNormal="80" zoomScaleSheetLayoutView="80" workbookViewId="0" topLeftCell="AI1579">
      <selection activeCell="AZ1594" sqref="AZ1594:BA1594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202"/>
      <c r="C4" s="202"/>
      <c r="D4" s="202"/>
      <c r="E4" s="202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88" t="s">
        <v>922</v>
      </c>
      <c r="B6" s="189" t="s">
        <v>924</v>
      </c>
      <c r="C6" s="192" t="s">
        <v>84</v>
      </c>
      <c r="D6" s="14"/>
      <c r="E6" s="185" t="s">
        <v>917</v>
      </c>
      <c r="F6" s="198" t="s">
        <v>920</v>
      </c>
      <c r="G6" s="199"/>
      <c r="H6" s="199"/>
      <c r="I6" s="200"/>
      <c r="J6" s="198" t="s">
        <v>1443</v>
      </c>
      <c r="K6" s="199"/>
      <c r="L6" s="199"/>
      <c r="M6" s="199"/>
      <c r="N6" s="199"/>
      <c r="O6" s="199"/>
      <c r="P6" s="199"/>
      <c r="Q6" s="199"/>
      <c r="R6" s="200"/>
      <c r="S6" s="198" t="s">
        <v>1461</v>
      </c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200"/>
      <c r="AK6" s="182" t="s">
        <v>1485</v>
      </c>
      <c r="AL6" s="182"/>
      <c r="AM6" s="182"/>
      <c r="AN6" s="182" t="s">
        <v>1489</v>
      </c>
      <c r="AO6" s="184"/>
      <c r="AP6" s="184"/>
      <c r="AQ6" s="184"/>
      <c r="AR6" s="182" t="s">
        <v>1494</v>
      </c>
      <c r="AS6" s="182" t="s">
        <v>1496</v>
      </c>
      <c r="AT6" s="208" t="s">
        <v>1492</v>
      </c>
      <c r="AU6" s="182"/>
      <c r="AV6" s="182"/>
      <c r="AW6" s="182"/>
      <c r="AX6" s="182"/>
      <c r="AY6" s="182"/>
      <c r="AZ6" s="182"/>
      <c r="BA6" s="182"/>
      <c r="BB6" s="182"/>
      <c r="BC6" s="182" t="s">
        <v>1492</v>
      </c>
      <c r="BD6" s="182"/>
      <c r="BE6" s="182"/>
      <c r="BF6" s="182"/>
      <c r="BG6" s="182"/>
      <c r="BH6" s="182"/>
      <c r="BI6" s="182"/>
      <c r="BJ6" s="182"/>
      <c r="BK6" s="182"/>
      <c r="BL6" s="183" t="s">
        <v>1495</v>
      </c>
      <c r="BM6" s="185" t="s">
        <v>2263</v>
      </c>
    </row>
    <row r="7" spans="1:65" ht="21.75" customHeight="1">
      <c r="A7" s="188"/>
      <c r="B7" s="190"/>
      <c r="C7" s="193"/>
      <c r="D7" s="15"/>
      <c r="E7" s="206"/>
      <c r="F7" s="204" t="s">
        <v>921</v>
      </c>
      <c r="G7" s="204" t="s">
        <v>1367</v>
      </c>
      <c r="H7" s="203" t="s">
        <v>1447</v>
      </c>
      <c r="I7" s="204" t="s">
        <v>1437</v>
      </c>
      <c r="J7" s="195" t="s">
        <v>1444</v>
      </c>
      <c r="K7" s="195" t="s">
        <v>1457</v>
      </c>
      <c r="L7" s="195" t="s">
        <v>1450</v>
      </c>
      <c r="M7" s="195" t="s">
        <v>1440</v>
      </c>
      <c r="N7" s="195" t="s">
        <v>1454</v>
      </c>
      <c r="O7" s="183" t="s">
        <v>1460</v>
      </c>
      <c r="P7" s="183" t="s">
        <v>1451</v>
      </c>
      <c r="Q7" s="183" t="s">
        <v>1464</v>
      </c>
      <c r="R7" s="201" t="s">
        <v>1465</v>
      </c>
      <c r="S7" s="198" t="s">
        <v>1462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4"/>
      <c r="AL7" s="184"/>
      <c r="AM7" s="184"/>
      <c r="AN7" s="184"/>
      <c r="AO7" s="184"/>
      <c r="AP7" s="184"/>
      <c r="AQ7" s="184"/>
      <c r="AR7" s="182"/>
      <c r="AS7" s="182"/>
      <c r="AT7" s="182" t="s">
        <v>1493</v>
      </c>
      <c r="AU7" s="182"/>
      <c r="AV7" s="182"/>
      <c r="AW7" s="182"/>
      <c r="AX7" s="182"/>
      <c r="AY7" s="182"/>
      <c r="AZ7" s="182"/>
      <c r="BA7" s="182"/>
      <c r="BB7" s="182"/>
      <c r="BC7" s="182" t="s">
        <v>1493</v>
      </c>
      <c r="BD7" s="182"/>
      <c r="BE7" s="182"/>
      <c r="BF7" s="182"/>
      <c r="BG7" s="182"/>
      <c r="BH7" s="182"/>
      <c r="BI7" s="182"/>
      <c r="BJ7" s="182"/>
      <c r="BK7" s="182"/>
      <c r="BL7" s="183"/>
      <c r="BM7" s="186"/>
    </row>
    <row r="8" spans="1:65" ht="21.75" customHeight="1">
      <c r="A8" s="188"/>
      <c r="B8" s="190"/>
      <c r="C8" s="193"/>
      <c r="D8" s="15"/>
      <c r="E8" s="206"/>
      <c r="F8" s="186"/>
      <c r="G8" s="186"/>
      <c r="H8" s="196"/>
      <c r="I8" s="186"/>
      <c r="J8" s="196"/>
      <c r="K8" s="196"/>
      <c r="L8" s="196"/>
      <c r="M8" s="196"/>
      <c r="N8" s="196"/>
      <c r="O8" s="183"/>
      <c r="P8" s="183"/>
      <c r="Q8" s="183"/>
      <c r="R8" s="183"/>
      <c r="S8" s="183" t="s">
        <v>1463</v>
      </c>
      <c r="T8" s="182" t="s">
        <v>1470</v>
      </c>
      <c r="U8" s="182"/>
      <c r="V8" s="182"/>
      <c r="W8" s="182"/>
      <c r="X8" s="182"/>
      <c r="Y8" s="182" t="s">
        <v>1470</v>
      </c>
      <c r="Z8" s="182"/>
      <c r="AA8" s="182"/>
      <c r="AB8" s="182" t="s">
        <v>1473</v>
      </c>
      <c r="AC8" s="182" t="s">
        <v>1477</v>
      </c>
      <c r="AD8" s="182" t="s">
        <v>1481</v>
      </c>
      <c r="AE8" s="182" t="s">
        <v>1478</v>
      </c>
      <c r="AF8" s="182" t="s">
        <v>1480</v>
      </c>
      <c r="AG8" s="182" t="s">
        <v>1482</v>
      </c>
      <c r="AH8" s="182" t="s">
        <v>1479</v>
      </c>
      <c r="AI8" s="182" t="s">
        <v>1483</v>
      </c>
      <c r="AJ8" s="182" t="s">
        <v>1484</v>
      </c>
      <c r="AK8" s="182" t="s">
        <v>1486</v>
      </c>
      <c r="AL8" s="182" t="s">
        <v>1487</v>
      </c>
      <c r="AM8" s="182" t="s">
        <v>1465</v>
      </c>
      <c r="AN8" s="182" t="s">
        <v>1479</v>
      </c>
      <c r="AO8" s="182" t="s">
        <v>1490</v>
      </c>
      <c r="AP8" s="182" t="s">
        <v>1488</v>
      </c>
      <c r="AQ8" s="182" t="s">
        <v>1491</v>
      </c>
      <c r="AR8" s="182"/>
      <c r="AS8" s="182"/>
      <c r="AT8" s="183" t="s">
        <v>1463</v>
      </c>
      <c r="AU8" s="182" t="s">
        <v>1470</v>
      </c>
      <c r="AV8" s="182"/>
      <c r="AW8" s="182"/>
      <c r="AX8" s="182"/>
      <c r="AY8" s="182"/>
      <c r="AZ8" s="182"/>
      <c r="BA8" s="182"/>
      <c r="BB8" s="182"/>
      <c r="BC8" s="182" t="s">
        <v>1473</v>
      </c>
      <c r="BD8" s="182" t="s">
        <v>1477</v>
      </c>
      <c r="BE8" s="182" t="s">
        <v>1481</v>
      </c>
      <c r="BF8" s="182" t="s">
        <v>1478</v>
      </c>
      <c r="BG8" s="182" t="s">
        <v>1480</v>
      </c>
      <c r="BH8" s="182" t="s">
        <v>1482</v>
      </c>
      <c r="BI8" s="182" t="s">
        <v>1479</v>
      </c>
      <c r="BJ8" s="182" t="s">
        <v>1483</v>
      </c>
      <c r="BK8" s="182" t="s">
        <v>1484</v>
      </c>
      <c r="BL8" s="183"/>
      <c r="BM8" s="186"/>
    </row>
    <row r="9" spans="1:65" ht="12.75" customHeight="1">
      <c r="A9" s="188"/>
      <c r="B9" s="190"/>
      <c r="C9" s="193"/>
      <c r="D9" s="15"/>
      <c r="E9" s="206"/>
      <c r="F9" s="186"/>
      <c r="G9" s="186"/>
      <c r="H9" s="196"/>
      <c r="I9" s="186"/>
      <c r="J9" s="196"/>
      <c r="K9" s="196"/>
      <c r="L9" s="196"/>
      <c r="M9" s="196"/>
      <c r="N9" s="196"/>
      <c r="O9" s="183"/>
      <c r="P9" s="183"/>
      <c r="Q9" s="183"/>
      <c r="R9" s="183"/>
      <c r="S9" s="183"/>
      <c r="T9" s="183" t="s">
        <v>1471</v>
      </c>
      <c r="U9" s="182" t="s">
        <v>1466</v>
      </c>
      <c r="V9" s="182"/>
      <c r="W9" s="182"/>
      <c r="X9" s="182"/>
      <c r="Y9" s="182" t="s">
        <v>1466</v>
      </c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3"/>
      <c r="AU9" s="183" t="s">
        <v>1471</v>
      </c>
      <c r="AV9" s="182" t="s">
        <v>1466</v>
      </c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3"/>
      <c r="BM9" s="186"/>
    </row>
    <row r="10" spans="1:65" ht="67.5" customHeight="1">
      <c r="A10" s="188"/>
      <c r="B10" s="191"/>
      <c r="C10" s="194"/>
      <c r="D10" s="16"/>
      <c r="E10" s="207"/>
      <c r="F10" s="187"/>
      <c r="G10" s="187"/>
      <c r="H10" s="197"/>
      <c r="I10" s="187"/>
      <c r="J10" s="197"/>
      <c r="K10" s="197"/>
      <c r="L10" s="197"/>
      <c r="M10" s="197"/>
      <c r="N10" s="197"/>
      <c r="O10" s="183"/>
      <c r="P10" s="183"/>
      <c r="Q10" s="183"/>
      <c r="R10" s="183"/>
      <c r="S10" s="183"/>
      <c r="T10" s="183"/>
      <c r="U10" s="38" t="s">
        <v>1467</v>
      </c>
      <c r="V10" s="86" t="s">
        <v>1469</v>
      </c>
      <c r="W10" s="38" t="s">
        <v>1472</v>
      </c>
      <c r="X10" s="38" t="s">
        <v>1468</v>
      </c>
      <c r="Y10" s="38" t="s">
        <v>1476</v>
      </c>
      <c r="Z10" s="38" t="s">
        <v>1474</v>
      </c>
      <c r="AA10" s="38" t="s">
        <v>1475</v>
      </c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3"/>
      <c r="AU10" s="183"/>
      <c r="AV10" s="38" t="s">
        <v>1467</v>
      </c>
      <c r="AW10" s="38" t="s">
        <v>1469</v>
      </c>
      <c r="AX10" s="38" t="s">
        <v>1472</v>
      </c>
      <c r="AY10" s="38" t="s">
        <v>1468</v>
      </c>
      <c r="AZ10" s="38" t="s">
        <v>1476</v>
      </c>
      <c r="BA10" s="38" t="s">
        <v>1474</v>
      </c>
      <c r="BB10" s="38" t="s">
        <v>1475</v>
      </c>
      <c r="BC10" s="182"/>
      <c r="BD10" s="182"/>
      <c r="BE10" s="182"/>
      <c r="BF10" s="182"/>
      <c r="BG10" s="182"/>
      <c r="BH10" s="182"/>
      <c r="BI10" s="182"/>
      <c r="BJ10" s="182"/>
      <c r="BK10" s="182"/>
      <c r="BL10" s="183"/>
      <c r="BM10" s="187"/>
    </row>
    <row r="11" spans="1:65" ht="12" customHeight="1">
      <c r="A11" s="3" t="s">
        <v>923</v>
      </c>
      <c r="B11" s="3" t="s">
        <v>925</v>
      </c>
      <c r="C11" s="3" t="s">
        <v>85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7"/>
      <c r="K12" s="37"/>
      <c r="L12" s="37"/>
      <c r="M12" s="37"/>
      <c r="N12" s="36"/>
      <c r="O12" s="36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42"/>
    </row>
    <row r="13" spans="1:65" ht="11.25" customHeight="1">
      <c r="A13" s="4"/>
      <c r="B13" s="10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5" s="63" customFormat="1" ht="26.25" customHeight="1">
      <c r="A14" s="5">
        <v>1</v>
      </c>
      <c r="B14" s="5" t="s">
        <v>926</v>
      </c>
      <c r="C14" s="18" t="s">
        <v>87</v>
      </c>
      <c r="D14" s="62"/>
      <c r="E14" s="26">
        <f>SUM(E15:E30)</f>
        <v>0</v>
      </c>
      <c r="F14" s="26">
        <f aca="true" t="shared" si="0" ref="F14:BM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</row>
    <row r="15" spans="1:65" ht="33.75" customHeight="1" hidden="1">
      <c r="A15" s="5">
        <v>2</v>
      </c>
      <c r="B15" s="10" t="s">
        <v>927</v>
      </c>
      <c r="C15" s="18" t="s">
        <v>88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928</v>
      </c>
      <c r="C16" s="18" t="s">
        <v>88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929</v>
      </c>
      <c r="C17" s="18" t="s">
        <v>88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930</v>
      </c>
      <c r="C18" s="18" t="s">
        <v>89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931</v>
      </c>
      <c r="C19" s="18" t="s">
        <v>89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932</v>
      </c>
      <c r="C20" s="18" t="s">
        <v>89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34.5" customHeight="1" hidden="1">
      <c r="A21" s="5">
        <v>8</v>
      </c>
      <c r="B21" s="10" t="s">
        <v>2264</v>
      </c>
      <c r="C21" s="18" t="s">
        <v>2267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34.5" customHeight="1" hidden="1">
      <c r="A22" s="5">
        <v>9</v>
      </c>
      <c r="B22" s="10" t="s">
        <v>2265</v>
      </c>
      <c r="C22" s="18" t="s">
        <v>2267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34.5" customHeight="1" hidden="1">
      <c r="A23" s="5">
        <v>10</v>
      </c>
      <c r="B23" s="10" t="s">
        <v>2266</v>
      </c>
      <c r="C23" s="18" t="s">
        <v>2267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34.5" customHeight="1" hidden="1">
      <c r="A24" s="5">
        <v>11</v>
      </c>
      <c r="B24" s="10" t="s">
        <v>2268</v>
      </c>
      <c r="C24" s="18" t="s">
        <v>2267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933</v>
      </c>
      <c r="C25" s="18" t="s">
        <v>90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91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92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934</v>
      </c>
      <c r="C28" s="18" t="s">
        <v>93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09" t="s">
        <v>1609</v>
      </c>
      <c r="C29" s="18" t="s">
        <v>1608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09" t="s">
        <v>1610</v>
      </c>
      <c r="C30" s="18" t="s">
        <v>1608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136</v>
      </c>
      <c r="F31" s="26">
        <f aca="true" t="shared" si="1" ref="F31:BM31">SUM(F32:F95)</f>
        <v>77</v>
      </c>
      <c r="G31" s="26">
        <f t="shared" si="1"/>
        <v>1</v>
      </c>
      <c r="H31" s="26">
        <f t="shared" si="1"/>
        <v>1</v>
      </c>
      <c r="I31" s="26">
        <f t="shared" si="1"/>
        <v>57</v>
      </c>
      <c r="J31" s="26">
        <f t="shared" si="1"/>
        <v>0</v>
      </c>
      <c r="K31" s="26">
        <f t="shared" si="1"/>
        <v>2</v>
      </c>
      <c r="L31" s="26">
        <f t="shared" si="1"/>
        <v>7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6</v>
      </c>
      <c r="Q31" s="26">
        <f t="shared" si="1"/>
        <v>1</v>
      </c>
      <c r="R31" s="26">
        <f t="shared" si="1"/>
        <v>41</v>
      </c>
      <c r="S31" s="26">
        <f t="shared" si="1"/>
        <v>3</v>
      </c>
      <c r="T31" s="26">
        <f t="shared" si="1"/>
        <v>16</v>
      </c>
      <c r="U31" s="26">
        <f t="shared" si="1"/>
        <v>0</v>
      </c>
      <c r="V31" s="26">
        <f t="shared" si="1"/>
        <v>1</v>
      </c>
      <c r="W31" s="26">
        <f t="shared" si="1"/>
        <v>2</v>
      </c>
      <c r="X31" s="26">
        <f t="shared" si="1"/>
        <v>6</v>
      </c>
      <c r="Y31" s="26">
        <f t="shared" si="1"/>
        <v>7</v>
      </c>
      <c r="Z31" s="26">
        <f t="shared" si="1"/>
        <v>0</v>
      </c>
      <c r="AA31" s="26">
        <f t="shared" si="1"/>
        <v>0</v>
      </c>
      <c r="AB31" s="26">
        <f t="shared" si="1"/>
        <v>2</v>
      </c>
      <c r="AC31" s="26">
        <f t="shared" si="1"/>
        <v>0</v>
      </c>
      <c r="AD31" s="26">
        <f t="shared" si="1"/>
        <v>3</v>
      </c>
      <c r="AE31" s="26">
        <f t="shared" si="1"/>
        <v>2</v>
      </c>
      <c r="AF31" s="26">
        <f t="shared" si="1"/>
        <v>0</v>
      </c>
      <c r="AG31" s="26">
        <f t="shared" si="1"/>
        <v>25</v>
      </c>
      <c r="AH31" s="26">
        <f t="shared" si="1"/>
        <v>10</v>
      </c>
      <c r="AI31" s="26">
        <f t="shared" si="1"/>
        <v>0</v>
      </c>
      <c r="AJ31" s="26">
        <f t="shared" si="1"/>
        <v>0</v>
      </c>
      <c r="AK31" s="26">
        <f t="shared" si="1"/>
        <v>15</v>
      </c>
      <c r="AL31" s="26">
        <f t="shared" si="1"/>
        <v>1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0</v>
      </c>
      <c r="AQ31" s="26">
        <f t="shared" si="1"/>
        <v>2</v>
      </c>
      <c r="AR31" s="26">
        <f t="shared" si="1"/>
        <v>7</v>
      </c>
      <c r="AS31" s="26">
        <f t="shared" si="1"/>
        <v>2</v>
      </c>
      <c r="AT31" s="26">
        <f t="shared" si="1"/>
        <v>0</v>
      </c>
      <c r="AU31" s="26">
        <f t="shared" si="1"/>
        <v>2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1</v>
      </c>
      <c r="AZ31" s="26">
        <f t="shared" si="1"/>
        <v>1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1</v>
      </c>
      <c r="BM31" s="26">
        <f t="shared" si="1"/>
        <v>0</v>
      </c>
    </row>
    <row r="32" spans="1:65" ht="12.75" customHeight="1">
      <c r="A32" s="5">
        <v>19</v>
      </c>
      <c r="B32" s="10" t="s">
        <v>936</v>
      </c>
      <c r="C32" s="18" t="s">
        <v>95</v>
      </c>
      <c r="D32" s="18"/>
      <c r="E32" s="29">
        <v>4</v>
      </c>
      <c r="F32" s="29">
        <v>4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>
        <v>4</v>
      </c>
      <c r="U32" s="29"/>
      <c r="V32" s="29"/>
      <c r="W32" s="29"/>
      <c r="X32" s="29"/>
      <c r="Y32" s="29">
        <v>4</v>
      </c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>
      <c r="A33" s="5">
        <v>20</v>
      </c>
      <c r="B33" s="10" t="s">
        <v>937</v>
      </c>
      <c r="C33" s="18" t="s">
        <v>95</v>
      </c>
      <c r="D33" s="18"/>
      <c r="E33" s="26">
        <v>3</v>
      </c>
      <c r="F33" s="29">
        <v>3</v>
      </c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>
        <v>3</v>
      </c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>
        <v>2</v>
      </c>
      <c r="AR33" s="29">
        <v>2</v>
      </c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>
      <c r="A34" s="5">
        <v>21</v>
      </c>
      <c r="B34" s="10">
        <v>116</v>
      </c>
      <c r="C34" s="18" t="s">
        <v>96</v>
      </c>
      <c r="D34" s="18"/>
      <c r="E34" s="29">
        <v>1</v>
      </c>
      <c r="F34" s="29">
        <v>1</v>
      </c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>
        <v>1</v>
      </c>
      <c r="U34" s="29"/>
      <c r="V34" s="29"/>
      <c r="W34" s="29"/>
      <c r="X34" s="29">
        <v>1</v>
      </c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97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>
      <c r="A36" s="5">
        <v>23</v>
      </c>
      <c r="B36" s="10">
        <v>118</v>
      </c>
      <c r="C36" s="18" t="s">
        <v>98</v>
      </c>
      <c r="D36" s="18"/>
      <c r="E36" s="29">
        <v>1</v>
      </c>
      <c r="F36" s="29">
        <v>1</v>
      </c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>
        <v>1</v>
      </c>
      <c r="U36" s="29"/>
      <c r="V36" s="29">
        <v>1</v>
      </c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>
      <c r="A37" s="5">
        <v>24</v>
      </c>
      <c r="B37" s="10" t="s">
        <v>938</v>
      </c>
      <c r="C37" s="18" t="s">
        <v>99</v>
      </c>
      <c r="D37" s="18"/>
      <c r="E37" s="29">
        <v>2</v>
      </c>
      <c r="F37" s="29">
        <v>2</v>
      </c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>
        <v>1</v>
      </c>
      <c r="U37" s="29"/>
      <c r="V37" s="29"/>
      <c r="W37" s="29"/>
      <c r="X37" s="29">
        <v>1</v>
      </c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>
        <v>1</v>
      </c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939</v>
      </c>
      <c r="C38" s="18" t="s">
        <v>99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940</v>
      </c>
      <c r="C39" s="18" t="s">
        <v>100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941</v>
      </c>
      <c r="C40" s="18" t="s">
        <v>100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942</v>
      </c>
      <c r="C41" s="18" t="s">
        <v>100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>
      <c r="A42" s="5">
        <v>29</v>
      </c>
      <c r="B42" s="10" t="s">
        <v>943</v>
      </c>
      <c r="C42" s="18" t="s">
        <v>101</v>
      </c>
      <c r="D42" s="18"/>
      <c r="E42" s="29">
        <v>15</v>
      </c>
      <c r="F42" s="29">
        <v>15</v>
      </c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>
        <v>5</v>
      </c>
      <c r="U42" s="29"/>
      <c r="V42" s="29"/>
      <c r="W42" s="29">
        <v>1</v>
      </c>
      <c r="X42" s="29">
        <v>4</v>
      </c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>
        <v>10</v>
      </c>
      <c r="AL42" s="29"/>
      <c r="AM42" s="29"/>
      <c r="AN42" s="29"/>
      <c r="AO42" s="29"/>
      <c r="AP42" s="29"/>
      <c r="AQ42" s="29"/>
      <c r="AR42" s="29">
        <v>1</v>
      </c>
      <c r="AS42" s="29">
        <v>1</v>
      </c>
      <c r="AT42" s="29"/>
      <c r="AU42" s="29">
        <v>1</v>
      </c>
      <c r="AV42" s="29"/>
      <c r="AW42" s="29"/>
      <c r="AX42" s="29"/>
      <c r="AY42" s="29">
        <v>1</v>
      </c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>
        <v>1</v>
      </c>
      <c r="BM42" s="26"/>
    </row>
    <row r="43" spans="1:65" ht="12.75" customHeight="1">
      <c r="A43" s="5">
        <v>30</v>
      </c>
      <c r="B43" s="10" t="s">
        <v>944</v>
      </c>
      <c r="C43" s="18" t="s">
        <v>101</v>
      </c>
      <c r="D43" s="18"/>
      <c r="E43" s="29">
        <v>3</v>
      </c>
      <c r="F43" s="29">
        <v>3</v>
      </c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>
        <v>3</v>
      </c>
      <c r="U43" s="29"/>
      <c r="V43" s="29"/>
      <c r="W43" s="29"/>
      <c r="X43" s="29"/>
      <c r="Y43" s="29">
        <v>3</v>
      </c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>
        <v>1</v>
      </c>
      <c r="AT43" s="29"/>
      <c r="AU43" s="29">
        <v>1</v>
      </c>
      <c r="AV43" s="29"/>
      <c r="AW43" s="29"/>
      <c r="AX43" s="29"/>
      <c r="AY43" s="29"/>
      <c r="AZ43" s="29">
        <v>1</v>
      </c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>
      <c r="A44" s="5">
        <v>31</v>
      </c>
      <c r="B44" s="10" t="s">
        <v>945</v>
      </c>
      <c r="C44" s="18" t="s">
        <v>102</v>
      </c>
      <c r="D44" s="18"/>
      <c r="E44" s="29">
        <v>11</v>
      </c>
      <c r="F44" s="29">
        <v>6</v>
      </c>
      <c r="G44" s="29"/>
      <c r="H44" s="29"/>
      <c r="I44" s="29">
        <v>5</v>
      </c>
      <c r="J44" s="29"/>
      <c r="K44" s="29"/>
      <c r="L44" s="29"/>
      <c r="M44" s="29"/>
      <c r="N44" s="29"/>
      <c r="O44" s="29"/>
      <c r="P44" s="29">
        <v>2</v>
      </c>
      <c r="Q44" s="29"/>
      <c r="R44" s="29">
        <v>3</v>
      </c>
      <c r="S44" s="29"/>
      <c r="T44" s="29"/>
      <c r="U44" s="29"/>
      <c r="V44" s="29"/>
      <c r="W44" s="29"/>
      <c r="X44" s="29"/>
      <c r="Y44" s="29"/>
      <c r="Z44" s="29"/>
      <c r="AA44" s="29"/>
      <c r="AB44" s="29">
        <v>1</v>
      </c>
      <c r="AC44" s="29"/>
      <c r="AD44" s="29"/>
      <c r="AE44" s="29">
        <v>2</v>
      </c>
      <c r="AF44" s="29"/>
      <c r="AG44" s="29"/>
      <c r="AH44" s="29"/>
      <c r="AI44" s="29"/>
      <c r="AJ44" s="29"/>
      <c r="AK44" s="29">
        <v>3</v>
      </c>
      <c r="AL44" s="29"/>
      <c r="AM44" s="29"/>
      <c r="AN44" s="29"/>
      <c r="AO44" s="29"/>
      <c r="AP44" s="29"/>
      <c r="AQ44" s="29"/>
      <c r="AR44" s="29">
        <v>1</v>
      </c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946</v>
      </c>
      <c r="C45" s="18" t="s">
        <v>102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103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 hidden="1">
      <c r="A47" s="5">
        <v>34</v>
      </c>
      <c r="B47" s="10">
        <v>124</v>
      </c>
      <c r="C47" s="18" t="s">
        <v>104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947</v>
      </c>
      <c r="C48" s="18" t="s">
        <v>105</v>
      </c>
      <c r="D48" s="18"/>
      <c r="E48" s="29">
        <v>51</v>
      </c>
      <c r="F48" s="29">
        <v>21</v>
      </c>
      <c r="G48" s="29"/>
      <c r="H48" s="29"/>
      <c r="I48" s="29">
        <v>30</v>
      </c>
      <c r="J48" s="29"/>
      <c r="K48" s="29">
        <v>1</v>
      </c>
      <c r="L48" s="29">
        <v>2</v>
      </c>
      <c r="M48" s="29"/>
      <c r="N48" s="29"/>
      <c r="O48" s="29"/>
      <c r="P48" s="29">
        <v>2</v>
      </c>
      <c r="Q48" s="29">
        <v>1</v>
      </c>
      <c r="R48" s="29">
        <v>24</v>
      </c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>
        <v>16</v>
      </c>
      <c r="AH48" s="29">
        <v>5</v>
      </c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948</v>
      </c>
      <c r="C49" s="18" t="s">
        <v>105</v>
      </c>
      <c r="D49" s="18"/>
      <c r="E49" s="29">
        <v>38</v>
      </c>
      <c r="F49" s="29">
        <v>18</v>
      </c>
      <c r="G49" s="29"/>
      <c r="H49" s="29">
        <v>1</v>
      </c>
      <c r="I49" s="29">
        <v>19</v>
      </c>
      <c r="J49" s="29"/>
      <c r="K49" s="29"/>
      <c r="L49" s="29">
        <v>3</v>
      </c>
      <c r="M49" s="29"/>
      <c r="N49" s="29"/>
      <c r="O49" s="29"/>
      <c r="P49" s="29">
        <v>2</v>
      </c>
      <c r="Q49" s="29"/>
      <c r="R49" s="29">
        <v>14</v>
      </c>
      <c r="S49" s="29"/>
      <c r="T49" s="29">
        <v>1</v>
      </c>
      <c r="U49" s="29"/>
      <c r="V49" s="29"/>
      <c r="W49" s="29">
        <v>1</v>
      </c>
      <c r="X49" s="29"/>
      <c r="Y49" s="29"/>
      <c r="Z49" s="29"/>
      <c r="AA49" s="29"/>
      <c r="AB49" s="29">
        <v>1</v>
      </c>
      <c r="AC49" s="29"/>
      <c r="AD49" s="29">
        <v>2</v>
      </c>
      <c r="AE49" s="29"/>
      <c r="AF49" s="29"/>
      <c r="AG49" s="29">
        <v>7</v>
      </c>
      <c r="AH49" s="29">
        <v>5</v>
      </c>
      <c r="AI49" s="29"/>
      <c r="AJ49" s="29"/>
      <c r="AK49" s="29">
        <v>1</v>
      </c>
      <c r="AL49" s="29">
        <v>1</v>
      </c>
      <c r="AM49" s="29"/>
      <c r="AN49" s="29"/>
      <c r="AO49" s="29"/>
      <c r="AP49" s="29"/>
      <c r="AQ49" s="29"/>
      <c r="AR49" s="29">
        <v>1</v>
      </c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>
      <c r="A50" s="5">
        <v>37</v>
      </c>
      <c r="B50" s="10" t="s">
        <v>949</v>
      </c>
      <c r="C50" s="18" t="s">
        <v>106</v>
      </c>
      <c r="D50" s="18"/>
      <c r="E50" s="29">
        <v>1</v>
      </c>
      <c r="F50" s="29"/>
      <c r="G50" s="29"/>
      <c r="H50" s="29"/>
      <c r="I50" s="29">
        <v>1</v>
      </c>
      <c r="J50" s="29"/>
      <c r="K50" s="29"/>
      <c r="L50" s="29">
        <v>1</v>
      </c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950</v>
      </c>
      <c r="C51" s="18" t="s">
        <v>106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951</v>
      </c>
      <c r="C52" s="18" t="s">
        <v>107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952</v>
      </c>
      <c r="C53" s="18" t="s">
        <v>107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953</v>
      </c>
      <c r="C54" s="18" t="s">
        <v>107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954</v>
      </c>
      <c r="C55" s="18" t="s">
        <v>107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>
      <c r="A56" s="5">
        <v>43</v>
      </c>
      <c r="B56" s="10">
        <v>128</v>
      </c>
      <c r="C56" s="18" t="s">
        <v>108</v>
      </c>
      <c r="D56" s="18"/>
      <c r="E56" s="29">
        <v>3</v>
      </c>
      <c r="F56" s="29">
        <v>2</v>
      </c>
      <c r="G56" s="29"/>
      <c r="H56" s="29"/>
      <c r="I56" s="29">
        <v>1</v>
      </c>
      <c r="J56" s="29"/>
      <c r="K56" s="29">
        <v>1</v>
      </c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>
        <v>2</v>
      </c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>
        <v>1</v>
      </c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>
      <c r="A57" s="5">
        <v>44</v>
      </c>
      <c r="B57" s="10" t="s">
        <v>955</v>
      </c>
      <c r="C57" s="18" t="s">
        <v>109</v>
      </c>
      <c r="D57" s="18"/>
      <c r="E57" s="29">
        <v>2</v>
      </c>
      <c r="F57" s="29">
        <v>1</v>
      </c>
      <c r="G57" s="29"/>
      <c r="H57" s="29"/>
      <c r="I57" s="29">
        <v>1</v>
      </c>
      <c r="J57" s="29"/>
      <c r="K57" s="29"/>
      <c r="L57" s="29">
        <v>1</v>
      </c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>
        <v>1</v>
      </c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>
        <v>1</v>
      </c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956</v>
      </c>
      <c r="C58" s="18" t="s">
        <v>109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957</v>
      </c>
      <c r="C59" s="18" t="s">
        <v>110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958</v>
      </c>
      <c r="C60" s="18" t="s">
        <v>110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959</v>
      </c>
      <c r="C61" s="18" t="s">
        <v>110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960</v>
      </c>
      <c r="C62" s="18" t="s">
        <v>110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961</v>
      </c>
      <c r="C63" s="18" t="s">
        <v>111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962</v>
      </c>
      <c r="C64" s="18" t="s">
        <v>111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112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963</v>
      </c>
      <c r="C66" s="18" t="s">
        <v>113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964</v>
      </c>
      <c r="C67" s="18" t="s">
        <v>113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965</v>
      </c>
      <c r="C68" s="18" t="s">
        <v>113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966</v>
      </c>
      <c r="C69" s="18" t="s">
        <v>114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967</v>
      </c>
      <c r="C70" s="18" t="s">
        <v>114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968</v>
      </c>
      <c r="C71" s="18" t="s">
        <v>115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969</v>
      </c>
      <c r="C72" s="18" t="s">
        <v>115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970</v>
      </c>
      <c r="C73" s="18" t="s">
        <v>115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971</v>
      </c>
      <c r="C74" s="18" t="s">
        <v>116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972</v>
      </c>
      <c r="C75" s="18" t="s">
        <v>116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973</v>
      </c>
      <c r="C76" s="18" t="s">
        <v>116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974</v>
      </c>
      <c r="C77" s="18" t="s">
        <v>117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>
      <c r="A78" s="5">
        <v>65</v>
      </c>
      <c r="B78" s="10" t="s">
        <v>975</v>
      </c>
      <c r="C78" s="18" t="s">
        <v>117</v>
      </c>
      <c r="D78" s="18"/>
      <c r="E78" s="29">
        <v>1</v>
      </c>
      <c r="F78" s="29"/>
      <c r="G78" s="29">
        <v>1</v>
      </c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118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976</v>
      </c>
      <c r="C80" s="18" t="s">
        <v>119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977</v>
      </c>
      <c r="C81" s="18" t="s">
        <v>119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978</v>
      </c>
      <c r="C82" s="18" t="s">
        <v>120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979</v>
      </c>
      <c r="C83" s="18" t="s">
        <v>120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121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980</v>
      </c>
      <c r="C85" s="18" t="s">
        <v>122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981</v>
      </c>
      <c r="C86" s="18" t="s">
        <v>122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982</v>
      </c>
      <c r="C87" s="18" t="s">
        <v>123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983</v>
      </c>
      <c r="C88" s="18" t="s">
        <v>123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984</v>
      </c>
      <c r="C89" s="18" t="s">
        <v>123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985</v>
      </c>
      <c r="C90" s="18" t="s">
        <v>123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986</v>
      </c>
      <c r="C91" s="18" t="s">
        <v>123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987</v>
      </c>
      <c r="C92" s="18" t="s">
        <v>124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988</v>
      </c>
      <c r="C93" s="18" t="s">
        <v>124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989</v>
      </c>
      <c r="C94" s="18" t="s">
        <v>124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125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5</v>
      </c>
      <c r="F96" s="26">
        <f aca="true" t="shared" si="2" ref="F96:BM96">SUM(F97:F113)</f>
        <v>5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4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4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1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2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2</v>
      </c>
      <c r="BM96" s="26">
        <f t="shared" si="2"/>
        <v>0</v>
      </c>
    </row>
    <row r="97" spans="1:65" ht="12.75" customHeight="1" hidden="1">
      <c r="A97" s="5">
        <v>84</v>
      </c>
      <c r="B97" s="10" t="s">
        <v>991</v>
      </c>
      <c r="C97" s="18" t="s">
        <v>127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>
      <c r="A98" s="5">
        <v>85</v>
      </c>
      <c r="B98" s="10" t="s">
        <v>992</v>
      </c>
      <c r="C98" s="18" t="s">
        <v>127</v>
      </c>
      <c r="D98" s="18"/>
      <c r="E98" s="29">
        <v>1</v>
      </c>
      <c r="F98" s="29">
        <v>1</v>
      </c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>
        <v>1</v>
      </c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993</v>
      </c>
      <c r="C99" s="18" t="s">
        <v>127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994</v>
      </c>
      <c r="C100" s="18" t="s">
        <v>128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995</v>
      </c>
      <c r="C101" s="18" t="s">
        <v>128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129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996</v>
      </c>
      <c r="C103" s="18" t="s">
        <v>130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>
      <c r="A104" s="5">
        <v>91</v>
      </c>
      <c r="B104" s="10" t="s">
        <v>997</v>
      </c>
      <c r="C104" s="18" t="s">
        <v>130</v>
      </c>
      <c r="D104" s="18"/>
      <c r="E104" s="29">
        <v>2</v>
      </c>
      <c r="F104" s="29">
        <v>2</v>
      </c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>
        <v>2</v>
      </c>
      <c r="U104" s="29"/>
      <c r="V104" s="29"/>
      <c r="W104" s="29"/>
      <c r="X104" s="29">
        <v>2</v>
      </c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>
        <v>2</v>
      </c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>
      <c r="A105" s="5">
        <v>92</v>
      </c>
      <c r="B105" s="10" t="s">
        <v>998</v>
      </c>
      <c r="C105" s="18" t="s">
        <v>130</v>
      </c>
      <c r="D105" s="18"/>
      <c r="E105" s="29">
        <v>2</v>
      </c>
      <c r="F105" s="29">
        <v>2</v>
      </c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>
        <v>2</v>
      </c>
      <c r="U105" s="29"/>
      <c r="V105" s="29"/>
      <c r="W105" s="29"/>
      <c r="X105" s="29">
        <v>2</v>
      </c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>
        <v>2</v>
      </c>
      <c r="BM105" s="26"/>
    </row>
    <row r="106" spans="1:65" ht="12.75" customHeight="1" hidden="1">
      <c r="A106" s="5">
        <v>93</v>
      </c>
      <c r="B106" s="10" t="s">
        <v>999</v>
      </c>
      <c r="C106" s="18" t="s">
        <v>131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1000</v>
      </c>
      <c r="C107" s="18" t="s">
        <v>131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25</v>
      </c>
      <c r="C108" s="18" t="s">
        <v>131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1001</v>
      </c>
      <c r="C109" s="18" t="s">
        <v>132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1002</v>
      </c>
      <c r="C110" s="18" t="s">
        <v>132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1003</v>
      </c>
      <c r="C111" s="18" t="s">
        <v>132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1004</v>
      </c>
      <c r="C112" s="18" t="s">
        <v>133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1005</v>
      </c>
      <c r="C113" s="18" t="s">
        <v>133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1</v>
      </c>
      <c r="F114" s="26">
        <f aca="true" t="shared" si="3" ref="F114:BM114">SUM(F115:F127)</f>
        <v>1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1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1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</row>
    <row r="115" spans="1:65" ht="12.75" customHeight="1" hidden="1">
      <c r="A115" s="5">
        <v>102</v>
      </c>
      <c r="B115" s="10" t="s">
        <v>1007</v>
      </c>
      <c r="C115" s="18" t="s">
        <v>135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1008</v>
      </c>
      <c r="C116" s="18" t="s">
        <v>135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>
      <c r="A117" s="5">
        <v>104</v>
      </c>
      <c r="B117" s="10" t="s">
        <v>1009</v>
      </c>
      <c r="C117" s="18" t="s">
        <v>135</v>
      </c>
      <c r="D117" s="18"/>
      <c r="E117" s="29">
        <v>1</v>
      </c>
      <c r="F117" s="29">
        <v>1</v>
      </c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>
        <v>1</v>
      </c>
      <c r="U117" s="29"/>
      <c r="V117" s="29"/>
      <c r="W117" s="29"/>
      <c r="X117" s="29"/>
      <c r="Y117" s="29">
        <v>1</v>
      </c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1010</v>
      </c>
      <c r="C118" s="18" t="s">
        <v>135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1011</v>
      </c>
      <c r="C119" s="18" t="s">
        <v>136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1012</v>
      </c>
      <c r="C120" s="18" t="s">
        <v>136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1013</v>
      </c>
      <c r="C121" s="18" t="s">
        <v>136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1014</v>
      </c>
      <c r="C122" s="18" t="s">
        <v>137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1015</v>
      </c>
      <c r="C123" s="18" t="s">
        <v>137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1016</v>
      </c>
      <c r="C124" s="18" t="s">
        <v>138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1017</v>
      </c>
      <c r="C125" s="18" t="s">
        <v>138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1018</v>
      </c>
      <c r="C126" s="18" t="s">
        <v>139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1019</v>
      </c>
      <c r="C127" s="18" t="s">
        <v>139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27</v>
      </c>
      <c r="F128" s="26">
        <f aca="true" t="shared" si="4" ref="F128:BM128">SUM(F129:F201)</f>
        <v>22</v>
      </c>
      <c r="G128" s="26">
        <f t="shared" si="4"/>
        <v>0</v>
      </c>
      <c r="H128" s="26">
        <f t="shared" si="4"/>
        <v>0</v>
      </c>
      <c r="I128" s="26">
        <f t="shared" si="4"/>
        <v>5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1</v>
      </c>
      <c r="Q128" s="26">
        <f t="shared" si="4"/>
        <v>0</v>
      </c>
      <c r="R128" s="26">
        <f t="shared" si="4"/>
        <v>4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2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17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3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1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1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</row>
    <row r="129" spans="1:65" ht="45" customHeight="1" hidden="1">
      <c r="A129" s="5">
        <v>116</v>
      </c>
      <c r="B129" s="10" t="s">
        <v>1021</v>
      </c>
      <c r="C129" s="18" t="s">
        <v>141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1022</v>
      </c>
      <c r="C130" s="18" t="s">
        <v>141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1023</v>
      </c>
      <c r="C131" s="18" t="s">
        <v>141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1024</v>
      </c>
      <c r="C132" s="18" t="s">
        <v>141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1025</v>
      </c>
      <c r="C133" s="18" t="s">
        <v>1627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1026</v>
      </c>
      <c r="C134" s="18" t="s">
        <v>1627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1027</v>
      </c>
      <c r="C135" s="18" t="s">
        <v>1627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1028</v>
      </c>
      <c r="C136" s="18" t="s">
        <v>1627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1029</v>
      </c>
      <c r="C137" s="18" t="s">
        <v>1627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1030</v>
      </c>
      <c r="C138" s="18" t="s">
        <v>1627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1031</v>
      </c>
      <c r="C139" s="18" t="s">
        <v>1627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1032</v>
      </c>
      <c r="C140" s="18" t="s">
        <v>1627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1033</v>
      </c>
      <c r="C141" s="18" t="s">
        <v>1627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1034</v>
      </c>
      <c r="C142" s="18" t="s">
        <v>1627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1035</v>
      </c>
      <c r="C143" s="18" t="s">
        <v>1627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1036</v>
      </c>
      <c r="C144" s="18" t="s">
        <v>1627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1037</v>
      </c>
      <c r="C145" s="18" t="s">
        <v>1611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1038</v>
      </c>
      <c r="C146" s="18" t="s">
        <v>1611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1039</v>
      </c>
      <c r="C147" s="18" t="s">
        <v>142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1040</v>
      </c>
      <c r="C148" s="18" t="s">
        <v>142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1041</v>
      </c>
      <c r="C149" s="18" t="s">
        <v>143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1042</v>
      </c>
      <c r="C150" s="18" t="s">
        <v>143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1043</v>
      </c>
      <c r="C151" s="18" t="s">
        <v>144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1044</v>
      </c>
      <c r="C152" s="18" t="s">
        <v>144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1045</v>
      </c>
      <c r="C153" s="18" t="s">
        <v>144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1046</v>
      </c>
      <c r="C154" s="18" t="s">
        <v>145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1047</v>
      </c>
      <c r="C155" s="18" t="s">
        <v>145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1048</v>
      </c>
      <c r="C156" s="18" t="s">
        <v>145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2283</v>
      </c>
      <c r="C157" s="18" t="s">
        <v>2284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1049</v>
      </c>
      <c r="C158" s="18" t="s">
        <v>1612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1050</v>
      </c>
      <c r="C159" s="18" t="s">
        <v>1612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1051</v>
      </c>
      <c r="C160" s="18" t="s">
        <v>1612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 hidden="1">
      <c r="A161" s="5">
        <v>148</v>
      </c>
      <c r="B161" s="10" t="s">
        <v>1052</v>
      </c>
      <c r="C161" s="18" t="s">
        <v>146</v>
      </c>
      <c r="D161" s="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1053</v>
      </c>
      <c r="C162" s="18" t="s">
        <v>146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1054</v>
      </c>
      <c r="C163" s="18" t="s">
        <v>147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1055</v>
      </c>
      <c r="C164" s="18" t="s">
        <v>147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>
      <c r="A165" s="5">
        <v>152</v>
      </c>
      <c r="B165" s="10" t="s">
        <v>1056</v>
      </c>
      <c r="C165" s="18" t="s">
        <v>148</v>
      </c>
      <c r="D165" s="18"/>
      <c r="E165" s="29">
        <v>24</v>
      </c>
      <c r="F165" s="29">
        <v>19</v>
      </c>
      <c r="G165" s="29"/>
      <c r="H165" s="29"/>
      <c r="I165" s="29">
        <v>5</v>
      </c>
      <c r="J165" s="29"/>
      <c r="K165" s="29"/>
      <c r="L165" s="29"/>
      <c r="M165" s="29"/>
      <c r="N165" s="29"/>
      <c r="O165" s="29"/>
      <c r="P165" s="29">
        <v>1</v>
      </c>
      <c r="Q165" s="29"/>
      <c r="R165" s="29">
        <v>4</v>
      </c>
      <c r="S165" s="29"/>
      <c r="T165" s="29"/>
      <c r="U165" s="29"/>
      <c r="V165" s="29"/>
      <c r="W165" s="29"/>
      <c r="X165" s="29"/>
      <c r="Y165" s="29"/>
      <c r="Z165" s="29"/>
      <c r="AA165" s="29"/>
      <c r="AB165" s="29">
        <v>2</v>
      </c>
      <c r="AC165" s="29"/>
      <c r="AD165" s="29"/>
      <c r="AE165" s="29"/>
      <c r="AF165" s="29"/>
      <c r="AG165" s="29">
        <v>15</v>
      </c>
      <c r="AH165" s="29"/>
      <c r="AI165" s="29"/>
      <c r="AJ165" s="29"/>
      <c r="AK165" s="29">
        <v>2</v>
      </c>
      <c r="AL165" s="29"/>
      <c r="AM165" s="29"/>
      <c r="AN165" s="29"/>
      <c r="AO165" s="29"/>
      <c r="AP165" s="29"/>
      <c r="AQ165" s="29"/>
      <c r="AR165" s="29"/>
      <c r="AS165" s="29">
        <v>1</v>
      </c>
      <c r="AT165" s="29"/>
      <c r="AU165" s="29"/>
      <c r="AV165" s="29"/>
      <c r="AW165" s="29"/>
      <c r="AX165" s="29"/>
      <c r="AY165" s="29"/>
      <c r="AZ165" s="29"/>
      <c r="BA165" s="29"/>
      <c r="BB165" s="29"/>
      <c r="BC165" s="29">
        <v>1</v>
      </c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>
      <c r="A166" s="5">
        <v>153</v>
      </c>
      <c r="B166" s="10" t="s">
        <v>1057</v>
      </c>
      <c r="C166" s="18" t="s">
        <v>148</v>
      </c>
      <c r="D166" s="18"/>
      <c r="E166" s="29">
        <v>2</v>
      </c>
      <c r="F166" s="29">
        <v>2</v>
      </c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>
        <v>2</v>
      </c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1058</v>
      </c>
      <c r="C167" s="18" t="s">
        <v>149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1059</v>
      </c>
      <c r="C168" s="18" t="s">
        <v>149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150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151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1060</v>
      </c>
      <c r="C171" s="18" t="s">
        <v>152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1061</v>
      </c>
      <c r="C172" s="18" t="s">
        <v>152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1062</v>
      </c>
      <c r="C173" s="18" t="s">
        <v>153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1063</v>
      </c>
      <c r="C174" s="18" t="s">
        <v>153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154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1064</v>
      </c>
      <c r="C176" s="18" t="s">
        <v>155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1065</v>
      </c>
      <c r="C177" s="18" t="s">
        <v>155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1066</v>
      </c>
      <c r="C178" s="18" t="s">
        <v>156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1067</v>
      </c>
      <c r="C179" s="18" t="s">
        <v>156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1068</v>
      </c>
      <c r="C180" s="18" t="s">
        <v>157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1069</v>
      </c>
      <c r="C181" s="18" t="s">
        <v>157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158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 hidden="1">
      <c r="A183" s="5">
        <v>170</v>
      </c>
      <c r="B183" s="10" t="s">
        <v>1070</v>
      </c>
      <c r="C183" s="18" t="s">
        <v>159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1071</v>
      </c>
      <c r="C184" s="18" t="s">
        <v>159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1072</v>
      </c>
      <c r="C185" s="18" t="s">
        <v>160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>
      <c r="A186" s="5">
        <v>173</v>
      </c>
      <c r="B186" s="10" t="s">
        <v>1073</v>
      </c>
      <c r="C186" s="18" t="s">
        <v>160</v>
      </c>
      <c r="D186" s="18"/>
      <c r="E186" s="29">
        <v>1</v>
      </c>
      <c r="F186" s="29">
        <v>1</v>
      </c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>
        <v>1</v>
      </c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1074</v>
      </c>
      <c r="C187" s="18" t="s">
        <v>160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1075</v>
      </c>
      <c r="C188" s="18" t="s">
        <v>161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1076</v>
      </c>
      <c r="C189" s="18" t="s">
        <v>161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1077</v>
      </c>
      <c r="C190" s="18" t="s">
        <v>161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162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163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1078</v>
      </c>
      <c r="C193" s="18" t="s">
        <v>164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1079</v>
      </c>
      <c r="C194" s="18" t="s">
        <v>164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1080</v>
      </c>
      <c r="C195" s="18" t="s">
        <v>165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1081</v>
      </c>
      <c r="C196" s="18" t="s">
        <v>165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166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1082</v>
      </c>
      <c r="C198" s="18" t="s">
        <v>167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1083</v>
      </c>
      <c r="C199" s="18" t="s">
        <v>167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1084</v>
      </c>
      <c r="C200" s="18" t="s">
        <v>168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1085</v>
      </c>
      <c r="C201" s="18" t="s">
        <v>168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1086</v>
      </c>
      <c r="C202" s="18" t="s">
        <v>169</v>
      </c>
      <c r="D202" s="18"/>
      <c r="E202" s="26">
        <f aca="true" t="shared" si="5" ref="E202:AJ202">SUM(E203:E247)</f>
        <v>421</v>
      </c>
      <c r="F202" s="26">
        <f t="shared" si="5"/>
        <v>394</v>
      </c>
      <c r="G202" s="26">
        <f t="shared" si="5"/>
        <v>0</v>
      </c>
      <c r="H202" s="26">
        <f t="shared" si="5"/>
        <v>1</v>
      </c>
      <c r="I202" s="26">
        <f t="shared" si="5"/>
        <v>26</v>
      </c>
      <c r="J202" s="26">
        <f t="shared" si="5"/>
        <v>0</v>
      </c>
      <c r="K202" s="26">
        <f t="shared" si="5"/>
        <v>0</v>
      </c>
      <c r="L202" s="26">
        <f t="shared" si="5"/>
        <v>4</v>
      </c>
      <c r="M202" s="26">
        <f t="shared" si="5"/>
        <v>2</v>
      </c>
      <c r="N202" s="26">
        <f t="shared" si="5"/>
        <v>5</v>
      </c>
      <c r="O202" s="26">
        <f t="shared" si="5"/>
        <v>0</v>
      </c>
      <c r="P202" s="26">
        <f t="shared" si="5"/>
        <v>1</v>
      </c>
      <c r="Q202" s="26">
        <f t="shared" si="5"/>
        <v>1</v>
      </c>
      <c r="R202" s="26">
        <f t="shared" si="5"/>
        <v>13</v>
      </c>
      <c r="S202" s="26">
        <f t="shared" si="5"/>
        <v>0</v>
      </c>
      <c r="T202" s="26">
        <f t="shared" si="5"/>
        <v>94</v>
      </c>
      <c r="U202" s="26">
        <f t="shared" si="5"/>
        <v>8</v>
      </c>
      <c r="V202" s="26">
        <f t="shared" si="5"/>
        <v>18</v>
      </c>
      <c r="W202" s="26">
        <f t="shared" si="5"/>
        <v>18</v>
      </c>
      <c r="X202" s="26">
        <f t="shared" si="5"/>
        <v>40</v>
      </c>
      <c r="Y202" s="26">
        <f t="shared" si="5"/>
        <v>10</v>
      </c>
      <c r="Z202" s="26">
        <f t="shared" si="5"/>
        <v>0</v>
      </c>
      <c r="AA202" s="26">
        <f t="shared" si="5"/>
        <v>0</v>
      </c>
      <c r="AB202" s="26">
        <f t="shared" si="5"/>
        <v>6</v>
      </c>
      <c r="AC202" s="26">
        <f t="shared" si="5"/>
        <v>0</v>
      </c>
      <c r="AD202" s="26">
        <f t="shared" si="5"/>
        <v>21</v>
      </c>
      <c r="AE202" s="26">
        <f t="shared" si="5"/>
        <v>1</v>
      </c>
      <c r="AF202" s="26">
        <f t="shared" si="5"/>
        <v>0</v>
      </c>
      <c r="AG202" s="26">
        <f t="shared" si="5"/>
        <v>59</v>
      </c>
      <c r="AH202" s="26">
        <f t="shared" si="5"/>
        <v>76</v>
      </c>
      <c r="AI202" s="26">
        <f t="shared" si="5"/>
        <v>0</v>
      </c>
      <c r="AJ202" s="26">
        <f t="shared" si="5"/>
        <v>0</v>
      </c>
      <c r="AK202" s="26">
        <f aca="true" t="shared" si="6" ref="AK202:BM202">SUM(AK203:AK247)</f>
        <v>132</v>
      </c>
      <c r="AL202" s="26">
        <f t="shared" si="6"/>
        <v>1</v>
      </c>
      <c r="AM202" s="26">
        <f t="shared" si="6"/>
        <v>4</v>
      </c>
      <c r="AN202" s="26">
        <f t="shared" si="6"/>
        <v>2</v>
      </c>
      <c r="AO202" s="26">
        <f t="shared" si="6"/>
        <v>1</v>
      </c>
      <c r="AP202" s="26">
        <f t="shared" si="6"/>
        <v>5</v>
      </c>
      <c r="AQ202" s="26">
        <f t="shared" si="6"/>
        <v>14</v>
      </c>
      <c r="AR202" s="26">
        <f t="shared" si="6"/>
        <v>44</v>
      </c>
      <c r="AS202" s="26">
        <f t="shared" si="6"/>
        <v>38</v>
      </c>
      <c r="AT202" s="26">
        <f t="shared" si="6"/>
        <v>0</v>
      </c>
      <c r="AU202" s="26">
        <f t="shared" si="6"/>
        <v>27</v>
      </c>
      <c r="AV202" s="26">
        <f t="shared" si="6"/>
        <v>1</v>
      </c>
      <c r="AW202" s="26">
        <f t="shared" si="6"/>
        <v>7</v>
      </c>
      <c r="AX202" s="26">
        <f t="shared" si="6"/>
        <v>3</v>
      </c>
      <c r="AY202" s="26">
        <f t="shared" si="6"/>
        <v>8</v>
      </c>
      <c r="AZ202" s="26">
        <f t="shared" si="6"/>
        <v>8</v>
      </c>
      <c r="BA202" s="26">
        <f t="shared" si="6"/>
        <v>0</v>
      </c>
      <c r="BB202" s="26">
        <f t="shared" si="6"/>
        <v>0</v>
      </c>
      <c r="BC202" s="26">
        <f t="shared" si="6"/>
        <v>0</v>
      </c>
      <c r="BD202" s="26">
        <f t="shared" si="6"/>
        <v>0</v>
      </c>
      <c r="BE202" s="26">
        <f t="shared" si="6"/>
        <v>1</v>
      </c>
      <c r="BF202" s="26">
        <f t="shared" si="6"/>
        <v>0</v>
      </c>
      <c r="BG202" s="26">
        <f t="shared" si="6"/>
        <v>0</v>
      </c>
      <c r="BH202" s="26">
        <f t="shared" si="6"/>
        <v>0</v>
      </c>
      <c r="BI202" s="26">
        <f t="shared" si="6"/>
        <v>0</v>
      </c>
      <c r="BJ202" s="26">
        <f t="shared" si="6"/>
        <v>0</v>
      </c>
      <c r="BK202" s="26">
        <f t="shared" si="6"/>
        <v>0</v>
      </c>
      <c r="BL202" s="26">
        <f t="shared" si="6"/>
        <v>11</v>
      </c>
      <c r="BM202" s="26">
        <f t="shared" si="6"/>
        <v>0</v>
      </c>
    </row>
    <row r="203" spans="1:65" ht="12.75" customHeight="1">
      <c r="A203" s="5">
        <v>190</v>
      </c>
      <c r="B203" s="10" t="s">
        <v>1087</v>
      </c>
      <c r="C203" s="18" t="s">
        <v>170</v>
      </c>
      <c r="D203" s="18"/>
      <c r="E203" s="29">
        <v>136</v>
      </c>
      <c r="F203" s="29">
        <v>130</v>
      </c>
      <c r="G203" s="29"/>
      <c r="H203" s="29"/>
      <c r="I203" s="29">
        <v>6</v>
      </c>
      <c r="J203" s="29"/>
      <c r="K203" s="29"/>
      <c r="L203" s="29">
        <v>2</v>
      </c>
      <c r="M203" s="29"/>
      <c r="N203" s="29">
        <v>3</v>
      </c>
      <c r="O203" s="29"/>
      <c r="P203" s="29"/>
      <c r="Q203" s="29"/>
      <c r="R203" s="29">
        <v>1</v>
      </c>
      <c r="S203" s="29"/>
      <c r="T203" s="29">
        <v>1</v>
      </c>
      <c r="U203" s="29">
        <v>1</v>
      </c>
      <c r="V203" s="29"/>
      <c r="W203" s="29"/>
      <c r="X203" s="29"/>
      <c r="Y203" s="29"/>
      <c r="Z203" s="29"/>
      <c r="AA203" s="29"/>
      <c r="AB203" s="29">
        <v>1</v>
      </c>
      <c r="AC203" s="29"/>
      <c r="AD203" s="29"/>
      <c r="AE203" s="29"/>
      <c r="AF203" s="29"/>
      <c r="AG203" s="29">
        <v>51</v>
      </c>
      <c r="AH203" s="29">
        <v>56</v>
      </c>
      <c r="AI203" s="29"/>
      <c r="AJ203" s="29"/>
      <c r="AK203" s="29">
        <v>19</v>
      </c>
      <c r="AL203" s="29"/>
      <c r="AM203" s="29">
        <v>2</v>
      </c>
      <c r="AN203" s="29"/>
      <c r="AO203" s="29"/>
      <c r="AP203" s="29"/>
      <c r="AQ203" s="29"/>
      <c r="AR203" s="29">
        <v>1</v>
      </c>
      <c r="AS203" s="29">
        <v>1</v>
      </c>
      <c r="AT203" s="29"/>
      <c r="AU203" s="29">
        <v>1</v>
      </c>
      <c r="AV203" s="29"/>
      <c r="AW203" s="29">
        <v>1</v>
      </c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>
        <v>1</v>
      </c>
      <c r="BM203" s="26"/>
    </row>
    <row r="204" spans="1:65" ht="12.75" customHeight="1">
      <c r="A204" s="5">
        <v>191</v>
      </c>
      <c r="B204" s="10" t="s">
        <v>1088</v>
      </c>
      <c r="C204" s="18" t="s">
        <v>170</v>
      </c>
      <c r="D204" s="18"/>
      <c r="E204" s="29">
        <v>88</v>
      </c>
      <c r="F204" s="29">
        <v>84</v>
      </c>
      <c r="G204" s="29"/>
      <c r="H204" s="29">
        <v>1</v>
      </c>
      <c r="I204" s="29">
        <v>3</v>
      </c>
      <c r="J204" s="29"/>
      <c r="K204" s="29"/>
      <c r="L204" s="29"/>
      <c r="M204" s="29"/>
      <c r="N204" s="29"/>
      <c r="O204" s="29"/>
      <c r="P204" s="29"/>
      <c r="Q204" s="29"/>
      <c r="R204" s="29">
        <v>3</v>
      </c>
      <c r="S204" s="29"/>
      <c r="T204" s="29">
        <v>22</v>
      </c>
      <c r="U204" s="29">
        <v>1</v>
      </c>
      <c r="V204" s="29">
        <v>13</v>
      </c>
      <c r="W204" s="29">
        <v>7</v>
      </c>
      <c r="X204" s="29">
        <v>1</v>
      </c>
      <c r="Y204" s="29"/>
      <c r="Z204" s="29"/>
      <c r="AA204" s="29"/>
      <c r="AB204" s="29">
        <v>3</v>
      </c>
      <c r="AC204" s="29"/>
      <c r="AD204" s="29">
        <v>19</v>
      </c>
      <c r="AE204" s="29"/>
      <c r="AF204" s="29"/>
      <c r="AG204" s="29"/>
      <c r="AH204" s="29"/>
      <c r="AI204" s="29"/>
      <c r="AJ204" s="29"/>
      <c r="AK204" s="29">
        <v>38</v>
      </c>
      <c r="AL204" s="29"/>
      <c r="AM204" s="29">
        <v>2</v>
      </c>
      <c r="AN204" s="29"/>
      <c r="AO204" s="29"/>
      <c r="AP204" s="29"/>
      <c r="AQ204" s="29"/>
      <c r="AR204" s="29">
        <v>10</v>
      </c>
      <c r="AS204" s="29">
        <v>14</v>
      </c>
      <c r="AT204" s="29"/>
      <c r="AU204" s="29">
        <v>9</v>
      </c>
      <c r="AV204" s="29"/>
      <c r="AW204" s="29">
        <v>6</v>
      </c>
      <c r="AX204" s="29">
        <v>3</v>
      </c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6"/>
    </row>
    <row r="205" spans="1:65" ht="12.75" customHeight="1">
      <c r="A205" s="5">
        <v>192</v>
      </c>
      <c r="B205" s="10" t="s">
        <v>1089</v>
      </c>
      <c r="C205" s="18" t="s">
        <v>170</v>
      </c>
      <c r="D205" s="18"/>
      <c r="E205" s="29">
        <v>72</v>
      </c>
      <c r="F205" s="29">
        <v>72</v>
      </c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>
        <v>30</v>
      </c>
      <c r="U205" s="29">
        <v>2</v>
      </c>
      <c r="V205" s="29">
        <v>1</v>
      </c>
      <c r="W205" s="29">
        <v>10</v>
      </c>
      <c r="X205" s="29">
        <v>17</v>
      </c>
      <c r="Y205" s="29"/>
      <c r="Z205" s="29"/>
      <c r="AA205" s="29"/>
      <c r="AB205" s="29"/>
      <c r="AC205" s="29"/>
      <c r="AD205" s="29">
        <v>1</v>
      </c>
      <c r="AE205" s="29"/>
      <c r="AF205" s="29"/>
      <c r="AG205" s="29"/>
      <c r="AH205" s="29"/>
      <c r="AI205" s="29"/>
      <c r="AJ205" s="29"/>
      <c r="AK205" s="29">
        <v>41</v>
      </c>
      <c r="AL205" s="29"/>
      <c r="AM205" s="29"/>
      <c r="AN205" s="29"/>
      <c r="AO205" s="29"/>
      <c r="AP205" s="29"/>
      <c r="AQ205" s="29"/>
      <c r="AR205" s="29">
        <v>13</v>
      </c>
      <c r="AS205" s="29">
        <v>13</v>
      </c>
      <c r="AT205" s="29"/>
      <c r="AU205" s="29">
        <v>10</v>
      </c>
      <c r="AV205" s="29"/>
      <c r="AW205" s="29"/>
      <c r="AX205" s="29"/>
      <c r="AY205" s="29">
        <v>7</v>
      </c>
      <c r="AZ205" s="29">
        <v>3</v>
      </c>
      <c r="BA205" s="29"/>
      <c r="BB205" s="29"/>
      <c r="BC205" s="29"/>
      <c r="BD205" s="29"/>
      <c r="BE205" s="29">
        <v>1</v>
      </c>
      <c r="BF205" s="29"/>
      <c r="BG205" s="29"/>
      <c r="BH205" s="29"/>
      <c r="BI205" s="29"/>
      <c r="BJ205" s="29"/>
      <c r="BK205" s="29"/>
      <c r="BL205" s="29">
        <v>3</v>
      </c>
      <c r="BM205" s="26"/>
    </row>
    <row r="206" spans="1:65" ht="12.75" customHeight="1">
      <c r="A206" s="5">
        <v>193</v>
      </c>
      <c r="B206" s="10" t="s">
        <v>1090</v>
      </c>
      <c r="C206" s="18" t="s">
        <v>170</v>
      </c>
      <c r="D206" s="18"/>
      <c r="E206" s="29">
        <v>5</v>
      </c>
      <c r="F206" s="29">
        <v>5</v>
      </c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>
        <v>1</v>
      </c>
      <c r="AI206" s="29"/>
      <c r="AJ206" s="29"/>
      <c r="AK206" s="29">
        <v>4</v>
      </c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1091</v>
      </c>
      <c r="C207" s="18" t="s">
        <v>170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>
      <c r="A208" s="5">
        <v>195</v>
      </c>
      <c r="B208" s="10" t="s">
        <v>1092</v>
      </c>
      <c r="C208" s="18" t="s">
        <v>171</v>
      </c>
      <c r="D208" s="18"/>
      <c r="E208" s="29">
        <v>13</v>
      </c>
      <c r="F208" s="29">
        <v>12</v>
      </c>
      <c r="G208" s="29"/>
      <c r="H208" s="29"/>
      <c r="I208" s="29">
        <v>1</v>
      </c>
      <c r="J208" s="29"/>
      <c r="K208" s="29"/>
      <c r="L208" s="29"/>
      <c r="M208" s="29"/>
      <c r="N208" s="29">
        <v>1</v>
      </c>
      <c r="O208" s="29"/>
      <c r="P208" s="29"/>
      <c r="Q208" s="29"/>
      <c r="R208" s="29"/>
      <c r="S208" s="29"/>
      <c r="T208" s="29">
        <v>1</v>
      </c>
      <c r="U208" s="29"/>
      <c r="V208" s="29">
        <v>1</v>
      </c>
      <c r="W208" s="29"/>
      <c r="X208" s="29"/>
      <c r="Y208" s="29"/>
      <c r="Z208" s="29"/>
      <c r="AA208" s="29"/>
      <c r="AB208" s="29"/>
      <c r="AC208" s="29"/>
      <c r="AD208" s="29">
        <v>1</v>
      </c>
      <c r="AE208" s="29"/>
      <c r="AF208" s="29"/>
      <c r="AG208" s="29">
        <v>3</v>
      </c>
      <c r="AH208" s="29">
        <v>5</v>
      </c>
      <c r="AI208" s="29"/>
      <c r="AJ208" s="29"/>
      <c r="AK208" s="29">
        <v>2</v>
      </c>
      <c r="AL208" s="29"/>
      <c r="AM208" s="29"/>
      <c r="AN208" s="29"/>
      <c r="AO208" s="29"/>
      <c r="AP208" s="29"/>
      <c r="AQ208" s="29"/>
      <c r="AR208" s="29"/>
      <c r="AS208" s="29">
        <v>1</v>
      </c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>
      <c r="A209" s="5">
        <v>196</v>
      </c>
      <c r="B209" s="10" t="s">
        <v>1093</v>
      </c>
      <c r="C209" s="18" t="s">
        <v>171</v>
      </c>
      <c r="D209" s="18"/>
      <c r="E209" s="29">
        <v>25</v>
      </c>
      <c r="F209" s="29">
        <v>24</v>
      </c>
      <c r="G209" s="29"/>
      <c r="H209" s="29"/>
      <c r="I209" s="29">
        <v>1</v>
      </c>
      <c r="J209" s="29"/>
      <c r="K209" s="29"/>
      <c r="L209" s="29"/>
      <c r="M209" s="29"/>
      <c r="N209" s="29"/>
      <c r="O209" s="29"/>
      <c r="P209" s="29"/>
      <c r="Q209" s="29">
        <v>1</v>
      </c>
      <c r="R209" s="29"/>
      <c r="S209" s="29"/>
      <c r="T209" s="29">
        <v>12</v>
      </c>
      <c r="U209" s="29">
        <v>1</v>
      </c>
      <c r="V209" s="29">
        <v>1</v>
      </c>
      <c r="W209" s="29"/>
      <c r="X209" s="29">
        <v>9</v>
      </c>
      <c r="Y209" s="29">
        <v>1</v>
      </c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>
        <v>12</v>
      </c>
      <c r="AL209" s="29"/>
      <c r="AM209" s="29"/>
      <c r="AN209" s="29"/>
      <c r="AO209" s="29"/>
      <c r="AP209" s="29"/>
      <c r="AQ209" s="29"/>
      <c r="AR209" s="29">
        <v>4</v>
      </c>
      <c r="AS209" s="29">
        <v>1</v>
      </c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>
        <v>2</v>
      </c>
      <c r="BM209" s="26"/>
    </row>
    <row r="210" spans="1:65" ht="12.75" customHeight="1">
      <c r="A210" s="5">
        <v>197</v>
      </c>
      <c r="B210" s="10" t="s">
        <v>1094</v>
      </c>
      <c r="C210" s="18" t="s">
        <v>171</v>
      </c>
      <c r="D210" s="18"/>
      <c r="E210" s="29">
        <v>3</v>
      </c>
      <c r="F210" s="29">
        <v>3</v>
      </c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>
        <v>2</v>
      </c>
      <c r="U210" s="29"/>
      <c r="V210" s="29"/>
      <c r="W210" s="29"/>
      <c r="X210" s="29">
        <v>2</v>
      </c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>
        <v>1</v>
      </c>
      <c r="AL210" s="29"/>
      <c r="AM210" s="29"/>
      <c r="AN210" s="29"/>
      <c r="AO210" s="29"/>
      <c r="AP210" s="29"/>
      <c r="AQ210" s="29"/>
      <c r="AR210" s="29">
        <v>1</v>
      </c>
      <c r="AS210" s="29">
        <v>1</v>
      </c>
      <c r="AT210" s="29"/>
      <c r="AU210" s="29">
        <v>1</v>
      </c>
      <c r="AV210" s="29"/>
      <c r="AW210" s="29"/>
      <c r="AX210" s="29"/>
      <c r="AY210" s="29">
        <v>1</v>
      </c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1095</v>
      </c>
      <c r="C211" s="18" t="s">
        <v>171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1096</v>
      </c>
      <c r="C212" s="18" t="s">
        <v>171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>
      <c r="A213" s="5">
        <v>200</v>
      </c>
      <c r="B213" s="10" t="s">
        <v>1097</v>
      </c>
      <c r="C213" s="18" t="s">
        <v>172</v>
      </c>
      <c r="D213" s="18"/>
      <c r="E213" s="29">
        <v>3</v>
      </c>
      <c r="F213" s="29">
        <v>3</v>
      </c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>
        <v>2</v>
      </c>
      <c r="U213" s="29"/>
      <c r="V213" s="29"/>
      <c r="W213" s="29">
        <v>1</v>
      </c>
      <c r="X213" s="29">
        <v>1</v>
      </c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>
        <v>1</v>
      </c>
      <c r="AL213" s="29"/>
      <c r="AM213" s="29"/>
      <c r="AN213" s="29"/>
      <c r="AO213" s="29"/>
      <c r="AP213" s="29"/>
      <c r="AQ213" s="29"/>
      <c r="AR213" s="29"/>
      <c r="AS213" s="29">
        <v>1</v>
      </c>
      <c r="AT213" s="29"/>
      <c r="AU213" s="29">
        <v>1</v>
      </c>
      <c r="AV213" s="29"/>
      <c r="AW213" s="29"/>
      <c r="AX213" s="29"/>
      <c r="AY213" s="29"/>
      <c r="AZ213" s="29">
        <v>1</v>
      </c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>
      <c r="A214" s="5">
        <v>201</v>
      </c>
      <c r="B214" s="10" t="s">
        <v>1098</v>
      </c>
      <c r="C214" s="18" t="s">
        <v>172</v>
      </c>
      <c r="D214" s="18"/>
      <c r="E214" s="29">
        <v>10</v>
      </c>
      <c r="F214" s="29">
        <v>10</v>
      </c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>
        <v>10</v>
      </c>
      <c r="U214" s="29"/>
      <c r="V214" s="29"/>
      <c r="W214" s="29"/>
      <c r="X214" s="29">
        <v>5</v>
      </c>
      <c r="Y214" s="29">
        <v>5</v>
      </c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>
        <v>6</v>
      </c>
      <c r="AR214" s="29">
        <v>5</v>
      </c>
      <c r="AS214" s="29">
        <v>3</v>
      </c>
      <c r="AT214" s="29"/>
      <c r="AU214" s="29">
        <v>3</v>
      </c>
      <c r="AV214" s="29"/>
      <c r="AW214" s="29"/>
      <c r="AX214" s="29"/>
      <c r="AY214" s="29"/>
      <c r="AZ214" s="29">
        <v>3</v>
      </c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>
        <v>4</v>
      </c>
      <c r="BM214" s="26"/>
    </row>
    <row r="215" spans="1:65" ht="12.75" customHeight="1">
      <c r="A215" s="5">
        <v>202</v>
      </c>
      <c r="B215" s="10" t="s">
        <v>1099</v>
      </c>
      <c r="C215" s="18" t="s">
        <v>172</v>
      </c>
      <c r="D215" s="18"/>
      <c r="E215" s="29">
        <v>3</v>
      </c>
      <c r="F215" s="29">
        <v>3</v>
      </c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>
        <v>3</v>
      </c>
      <c r="U215" s="29"/>
      <c r="V215" s="29"/>
      <c r="W215" s="29"/>
      <c r="X215" s="29">
        <v>1</v>
      </c>
      <c r="Y215" s="29">
        <v>2</v>
      </c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>
        <v>3</v>
      </c>
      <c r="AR215" s="29"/>
      <c r="AS215" s="29">
        <v>1</v>
      </c>
      <c r="AT215" s="29"/>
      <c r="AU215" s="29">
        <v>1</v>
      </c>
      <c r="AV215" s="29"/>
      <c r="AW215" s="29"/>
      <c r="AX215" s="29"/>
      <c r="AY215" s="29"/>
      <c r="AZ215" s="29">
        <v>1</v>
      </c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>
        <v>1</v>
      </c>
      <c r="BM215" s="26"/>
    </row>
    <row r="216" spans="1:65" ht="12.75" customHeight="1" hidden="1">
      <c r="A216" s="5">
        <v>203</v>
      </c>
      <c r="B216" s="10" t="s">
        <v>1100</v>
      </c>
      <c r="C216" s="18" t="s">
        <v>172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1101</v>
      </c>
      <c r="C217" s="18" t="s">
        <v>14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1102</v>
      </c>
      <c r="C218" s="18" t="s">
        <v>14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1103</v>
      </c>
      <c r="C219" s="18" t="s">
        <v>173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>
      <c r="A220" s="5">
        <v>207</v>
      </c>
      <c r="B220" s="10" t="s">
        <v>1104</v>
      </c>
      <c r="C220" s="18" t="s">
        <v>173</v>
      </c>
      <c r="D220" s="18"/>
      <c r="E220" s="29">
        <v>1</v>
      </c>
      <c r="F220" s="29">
        <v>1</v>
      </c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>
        <v>1</v>
      </c>
      <c r="AL220" s="29"/>
      <c r="AM220" s="29"/>
      <c r="AN220" s="29"/>
      <c r="AO220" s="29"/>
      <c r="AP220" s="29"/>
      <c r="AQ220" s="29"/>
      <c r="AR220" s="29">
        <v>1</v>
      </c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1105</v>
      </c>
      <c r="C221" s="18" t="s">
        <v>173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1106</v>
      </c>
      <c r="C222" s="18" t="s">
        <v>173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>
      <c r="A223" s="5">
        <v>210</v>
      </c>
      <c r="B223" s="10" t="s">
        <v>1107</v>
      </c>
      <c r="C223" s="18" t="s">
        <v>174</v>
      </c>
      <c r="D223" s="18"/>
      <c r="E223" s="29">
        <v>20</v>
      </c>
      <c r="F223" s="29">
        <v>17</v>
      </c>
      <c r="G223" s="29"/>
      <c r="H223" s="29"/>
      <c r="I223" s="29">
        <v>3</v>
      </c>
      <c r="J223" s="29"/>
      <c r="K223" s="29"/>
      <c r="L223" s="29">
        <v>2</v>
      </c>
      <c r="M223" s="29">
        <v>1</v>
      </c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>
        <v>5</v>
      </c>
      <c r="AH223" s="29">
        <v>9</v>
      </c>
      <c r="AI223" s="29"/>
      <c r="AJ223" s="29"/>
      <c r="AK223" s="29">
        <v>2</v>
      </c>
      <c r="AL223" s="29">
        <v>1</v>
      </c>
      <c r="AM223" s="29"/>
      <c r="AN223" s="29"/>
      <c r="AO223" s="29"/>
      <c r="AP223" s="29"/>
      <c r="AQ223" s="29"/>
      <c r="AR223" s="29">
        <v>2</v>
      </c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>
      <c r="A224" s="5">
        <v>211</v>
      </c>
      <c r="B224" s="10" t="s">
        <v>1108</v>
      </c>
      <c r="C224" s="18" t="s">
        <v>174</v>
      </c>
      <c r="D224" s="18"/>
      <c r="E224" s="29">
        <v>11</v>
      </c>
      <c r="F224" s="29">
        <v>10</v>
      </c>
      <c r="G224" s="29"/>
      <c r="H224" s="29"/>
      <c r="I224" s="29">
        <v>1</v>
      </c>
      <c r="J224" s="29"/>
      <c r="K224" s="29"/>
      <c r="L224" s="29"/>
      <c r="M224" s="29"/>
      <c r="N224" s="29"/>
      <c r="O224" s="29"/>
      <c r="P224" s="29"/>
      <c r="Q224" s="29"/>
      <c r="R224" s="29">
        <v>1</v>
      </c>
      <c r="S224" s="29"/>
      <c r="T224" s="29">
        <v>5</v>
      </c>
      <c r="U224" s="29">
        <v>3</v>
      </c>
      <c r="V224" s="29">
        <v>2</v>
      </c>
      <c r="W224" s="29"/>
      <c r="X224" s="29"/>
      <c r="Y224" s="29"/>
      <c r="Z224" s="29"/>
      <c r="AA224" s="29"/>
      <c r="AB224" s="29">
        <v>2</v>
      </c>
      <c r="AC224" s="29"/>
      <c r="AD224" s="29"/>
      <c r="AE224" s="29">
        <v>1</v>
      </c>
      <c r="AF224" s="29"/>
      <c r="AG224" s="29"/>
      <c r="AH224" s="29">
        <v>1</v>
      </c>
      <c r="AI224" s="29"/>
      <c r="AJ224" s="29"/>
      <c r="AK224" s="29">
        <v>1</v>
      </c>
      <c r="AL224" s="29"/>
      <c r="AM224" s="29"/>
      <c r="AN224" s="29"/>
      <c r="AO224" s="29"/>
      <c r="AP224" s="29"/>
      <c r="AQ224" s="29"/>
      <c r="AR224" s="29">
        <v>1</v>
      </c>
      <c r="AS224" s="29">
        <v>2</v>
      </c>
      <c r="AT224" s="29"/>
      <c r="AU224" s="29">
        <v>1</v>
      </c>
      <c r="AV224" s="29">
        <v>1</v>
      </c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 hidden="1">
      <c r="A225" s="5">
        <v>212</v>
      </c>
      <c r="B225" s="10" t="s">
        <v>1109</v>
      </c>
      <c r="C225" s="18" t="s">
        <v>174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>
      <c r="A226" s="5">
        <v>213</v>
      </c>
      <c r="B226" s="10" t="s">
        <v>1110</v>
      </c>
      <c r="C226" s="18" t="s">
        <v>174</v>
      </c>
      <c r="D226" s="18"/>
      <c r="E226" s="29">
        <v>3</v>
      </c>
      <c r="F226" s="29">
        <v>3</v>
      </c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>
        <v>3</v>
      </c>
      <c r="U226" s="29"/>
      <c r="V226" s="29"/>
      <c r="W226" s="29"/>
      <c r="X226" s="29">
        <v>3</v>
      </c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>
        <v>3</v>
      </c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>
      <c r="A227" s="5">
        <v>214</v>
      </c>
      <c r="B227" s="10" t="s">
        <v>1111</v>
      </c>
      <c r="C227" s="18" t="s">
        <v>175</v>
      </c>
      <c r="D227" s="18"/>
      <c r="E227" s="29">
        <v>12</v>
      </c>
      <c r="F227" s="29">
        <v>7</v>
      </c>
      <c r="G227" s="29"/>
      <c r="H227" s="29"/>
      <c r="I227" s="29">
        <v>5</v>
      </c>
      <c r="J227" s="29"/>
      <c r="K227" s="29"/>
      <c r="L227" s="29"/>
      <c r="M227" s="29"/>
      <c r="N227" s="29"/>
      <c r="O227" s="29"/>
      <c r="P227" s="29">
        <v>1</v>
      </c>
      <c r="Q227" s="29"/>
      <c r="R227" s="29">
        <v>4</v>
      </c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>
        <v>4</v>
      </c>
      <c r="AI227" s="29"/>
      <c r="AJ227" s="29"/>
      <c r="AK227" s="29">
        <v>3</v>
      </c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>
      <c r="A228" s="5">
        <v>215</v>
      </c>
      <c r="B228" s="10" t="s">
        <v>1112</v>
      </c>
      <c r="C228" s="18" t="s">
        <v>175</v>
      </c>
      <c r="D228" s="18"/>
      <c r="E228" s="29">
        <v>2</v>
      </c>
      <c r="F228" s="29"/>
      <c r="G228" s="29"/>
      <c r="H228" s="29"/>
      <c r="I228" s="29">
        <v>2</v>
      </c>
      <c r="J228" s="29"/>
      <c r="K228" s="29"/>
      <c r="L228" s="29"/>
      <c r="M228" s="29">
        <v>1</v>
      </c>
      <c r="N228" s="29"/>
      <c r="O228" s="29"/>
      <c r="P228" s="29"/>
      <c r="Q228" s="29"/>
      <c r="R228" s="29">
        <v>1</v>
      </c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>
      <c r="A229" s="5">
        <v>216</v>
      </c>
      <c r="B229" s="10" t="s">
        <v>1113</v>
      </c>
      <c r="C229" s="18" t="s">
        <v>175</v>
      </c>
      <c r="D229" s="18"/>
      <c r="E229" s="29">
        <v>7</v>
      </c>
      <c r="F229" s="29">
        <v>4</v>
      </c>
      <c r="G229" s="29"/>
      <c r="H229" s="29"/>
      <c r="I229" s="29">
        <v>3</v>
      </c>
      <c r="J229" s="29"/>
      <c r="K229" s="29"/>
      <c r="L229" s="29"/>
      <c r="M229" s="29"/>
      <c r="N229" s="29"/>
      <c r="O229" s="29"/>
      <c r="P229" s="29"/>
      <c r="Q229" s="29"/>
      <c r="R229" s="29">
        <v>3</v>
      </c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>
        <v>4</v>
      </c>
      <c r="AL229" s="29"/>
      <c r="AM229" s="29"/>
      <c r="AN229" s="29"/>
      <c r="AO229" s="29">
        <v>1</v>
      </c>
      <c r="AP229" s="29">
        <v>4</v>
      </c>
      <c r="AQ229" s="29"/>
      <c r="AR229" s="29">
        <v>2</v>
      </c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>
      <c r="A230" s="5">
        <v>217</v>
      </c>
      <c r="B230" s="10" t="s">
        <v>1114</v>
      </c>
      <c r="C230" s="18" t="s">
        <v>175</v>
      </c>
      <c r="D230" s="18"/>
      <c r="E230" s="29">
        <v>2</v>
      </c>
      <c r="F230" s="29">
        <v>2</v>
      </c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>
        <v>1</v>
      </c>
      <c r="U230" s="29"/>
      <c r="V230" s="29"/>
      <c r="W230" s="29"/>
      <c r="X230" s="29">
        <v>1</v>
      </c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>
        <v>1</v>
      </c>
      <c r="AL230" s="29"/>
      <c r="AM230" s="29"/>
      <c r="AN230" s="29">
        <v>2</v>
      </c>
      <c r="AO230" s="29"/>
      <c r="AP230" s="29"/>
      <c r="AQ230" s="29"/>
      <c r="AR230" s="29">
        <v>2</v>
      </c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>
      <c r="A231" s="5">
        <v>218</v>
      </c>
      <c r="B231" s="10" t="s">
        <v>1115</v>
      </c>
      <c r="C231" s="18" t="s">
        <v>175</v>
      </c>
      <c r="D231" s="18"/>
      <c r="E231" s="29">
        <v>2</v>
      </c>
      <c r="F231" s="29">
        <v>2</v>
      </c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>
        <v>2</v>
      </c>
      <c r="U231" s="29"/>
      <c r="V231" s="29"/>
      <c r="W231" s="29"/>
      <c r="X231" s="29"/>
      <c r="Y231" s="29">
        <v>2</v>
      </c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>
        <v>1</v>
      </c>
      <c r="AQ231" s="29">
        <v>2</v>
      </c>
      <c r="AR231" s="29">
        <v>2</v>
      </c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1116</v>
      </c>
      <c r="C232" s="18" t="s">
        <v>176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1117</v>
      </c>
      <c r="C233" s="18" t="s">
        <v>176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1628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1118</v>
      </c>
      <c r="C235" s="18" t="s">
        <v>177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1119</v>
      </c>
      <c r="C236" s="18" t="s">
        <v>177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1120</v>
      </c>
      <c r="C237" s="18" t="s">
        <v>178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1121</v>
      </c>
      <c r="C238" s="18" t="s">
        <v>178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1122</v>
      </c>
      <c r="C239" s="18" t="s">
        <v>178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179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180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181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1123</v>
      </c>
      <c r="C243" s="18" t="s">
        <v>182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1124</v>
      </c>
      <c r="C244" s="18" t="s">
        <v>182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1125</v>
      </c>
      <c r="C245" s="18" t="s">
        <v>182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1126</v>
      </c>
      <c r="C246" s="18" t="s">
        <v>182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>
      <c r="A247" s="5">
        <v>234</v>
      </c>
      <c r="B247" s="10">
        <v>198</v>
      </c>
      <c r="C247" s="18" t="s">
        <v>183</v>
      </c>
      <c r="D247" s="18"/>
      <c r="E247" s="29">
        <v>3</v>
      </c>
      <c r="F247" s="29">
        <v>2</v>
      </c>
      <c r="G247" s="29"/>
      <c r="H247" s="29"/>
      <c r="I247" s="29">
        <v>1</v>
      </c>
      <c r="J247" s="29"/>
      <c r="K247" s="29"/>
      <c r="L247" s="29"/>
      <c r="M247" s="29"/>
      <c r="N247" s="29">
        <v>1</v>
      </c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>
        <v>2</v>
      </c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7</v>
      </c>
      <c r="F248" s="26">
        <f aca="true" t="shared" si="7" ref="F248:BM248">SUM(F249:F365)</f>
        <v>3</v>
      </c>
      <c r="G248" s="26">
        <f t="shared" si="7"/>
        <v>0</v>
      </c>
      <c r="H248" s="26">
        <f t="shared" si="7"/>
        <v>0</v>
      </c>
      <c r="I248" s="26">
        <f t="shared" si="7"/>
        <v>4</v>
      </c>
      <c r="J248" s="26">
        <f t="shared" si="7"/>
        <v>0</v>
      </c>
      <c r="K248" s="26">
        <f t="shared" si="7"/>
        <v>1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3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1</v>
      </c>
      <c r="AI248" s="26">
        <f t="shared" si="7"/>
        <v>0</v>
      </c>
      <c r="AJ248" s="26">
        <f t="shared" si="7"/>
        <v>0</v>
      </c>
      <c r="AK248" s="26">
        <f t="shared" si="7"/>
        <v>2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1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</row>
    <row r="249" spans="1:65" ht="48" customHeight="1">
      <c r="A249" s="5">
        <v>236</v>
      </c>
      <c r="B249" s="10" t="s">
        <v>1128</v>
      </c>
      <c r="C249" s="18" t="s">
        <v>1629</v>
      </c>
      <c r="D249" s="18"/>
      <c r="E249" s="29">
        <v>2</v>
      </c>
      <c r="F249" s="29">
        <v>2</v>
      </c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>
        <v>2</v>
      </c>
      <c r="AL249" s="29"/>
      <c r="AM249" s="29"/>
      <c r="AN249" s="29"/>
      <c r="AO249" s="29"/>
      <c r="AP249" s="29"/>
      <c r="AQ249" s="29"/>
      <c r="AR249" s="29">
        <v>1</v>
      </c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1129</v>
      </c>
      <c r="C250" s="18" t="s">
        <v>1629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1130</v>
      </c>
      <c r="C251" s="18" t="s">
        <v>1629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1131</v>
      </c>
      <c r="C252" s="18" t="s">
        <v>1630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1132</v>
      </c>
      <c r="C253" s="18" t="s">
        <v>1630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1133</v>
      </c>
      <c r="C254" s="18" t="s">
        <v>185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1134</v>
      </c>
      <c r="C255" s="18" t="s">
        <v>185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1135</v>
      </c>
      <c r="C256" s="18" t="s">
        <v>186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1136</v>
      </c>
      <c r="C257" s="18" t="s">
        <v>186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1137</v>
      </c>
      <c r="C258" s="18" t="s">
        <v>187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1138</v>
      </c>
      <c r="C259" s="18" t="s">
        <v>187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1139</v>
      </c>
      <c r="C260" s="18" t="s">
        <v>188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1140</v>
      </c>
      <c r="C261" s="18" t="s">
        <v>188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1141</v>
      </c>
      <c r="C262" s="18" t="s">
        <v>189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1142</v>
      </c>
      <c r="C263" s="18" t="s">
        <v>189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 hidden="1">
      <c r="A264" s="5">
        <v>251</v>
      </c>
      <c r="B264" s="10" t="s">
        <v>1143</v>
      </c>
      <c r="C264" s="18" t="s">
        <v>190</v>
      </c>
      <c r="D264" s="18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1144</v>
      </c>
      <c r="C265" s="18" t="s">
        <v>190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1145</v>
      </c>
      <c r="C266" s="18" t="s">
        <v>190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 hidden="1">
      <c r="A267" s="5">
        <v>254</v>
      </c>
      <c r="B267" s="10" t="s">
        <v>1146</v>
      </c>
      <c r="C267" s="18" t="s">
        <v>191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1147</v>
      </c>
      <c r="C268" s="18" t="s">
        <v>191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1617</v>
      </c>
      <c r="C269" s="18" t="s">
        <v>1619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1618</v>
      </c>
      <c r="C270" s="18" t="s">
        <v>1619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1148</v>
      </c>
      <c r="C271" s="18" t="s">
        <v>192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1149</v>
      </c>
      <c r="C272" s="18" t="s">
        <v>192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1150</v>
      </c>
      <c r="C273" s="18" t="s">
        <v>192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621</v>
      </c>
      <c r="C274" s="18" t="s">
        <v>1621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622</v>
      </c>
      <c r="C275" s="18" t="s">
        <v>1621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1620</v>
      </c>
      <c r="C276" s="18" t="s">
        <v>1621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1151</v>
      </c>
      <c r="C277" s="18" t="s">
        <v>193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1152</v>
      </c>
      <c r="C278" s="18" t="s">
        <v>193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1153</v>
      </c>
      <c r="C279" s="18" t="s">
        <v>193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1154</v>
      </c>
      <c r="C280" s="18" t="s">
        <v>194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1155</v>
      </c>
      <c r="C281" s="18" t="s">
        <v>195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1156</v>
      </c>
      <c r="C282" s="18" t="s">
        <v>195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1157</v>
      </c>
      <c r="C283" s="18" t="s">
        <v>195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1158</v>
      </c>
      <c r="C284" s="18" t="s">
        <v>20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1159</v>
      </c>
      <c r="C285" s="18" t="s">
        <v>20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1160</v>
      </c>
      <c r="C286" s="18" t="s">
        <v>196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1161</v>
      </c>
      <c r="C287" s="18" t="s">
        <v>196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1162</v>
      </c>
      <c r="C288" s="18" t="s">
        <v>197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1163</v>
      </c>
      <c r="C289" s="18" t="s">
        <v>197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 hidden="1">
      <c r="A290" s="5">
        <v>277</v>
      </c>
      <c r="B290" s="10" t="s">
        <v>1164</v>
      </c>
      <c r="C290" s="18" t="s">
        <v>1631</v>
      </c>
      <c r="D290" s="18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>
      <c r="A291" s="5">
        <v>278</v>
      </c>
      <c r="B291" s="10" t="s">
        <v>1165</v>
      </c>
      <c r="C291" s="18" t="s">
        <v>1631</v>
      </c>
      <c r="D291" s="18"/>
      <c r="E291" s="29">
        <v>1</v>
      </c>
      <c r="F291" s="29"/>
      <c r="G291" s="29"/>
      <c r="H291" s="29"/>
      <c r="I291" s="29">
        <v>1</v>
      </c>
      <c r="J291" s="29"/>
      <c r="K291" s="29"/>
      <c r="L291" s="29"/>
      <c r="M291" s="29"/>
      <c r="N291" s="29"/>
      <c r="O291" s="29"/>
      <c r="P291" s="29"/>
      <c r="Q291" s="29"/>
      <c r="R291" s="29">
        <v>1</v>
      </c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1166</v>
      </c>
      <c r="C292" s="18" t="s">
        <v>1631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1167</v>
      </c>
      <c r="C293" s="18" t="s">
        <v>198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>
      <c r="A294" s="5">
        <v>281</v>
      </c>
      <c r="B294" s="10" t="s">
        <v>1168</v>
      </c>
      <c r="C294" s="18" t="s">
        <v>198</v>
      </c>
      <c r="D294" s="18"/>
      <c r="E294" s="29">
        <v>1</v>
      </c>
      <c r="F294" s="29"/>
      <c r="G294" s="29"/>
      <c r="H294" s="29"/>
      <c r="I294" s="29">
        <v>1</v>
      </c>
      <c r="J294" s="29"/>
      <c r="K294" s="29"/>
      <c r="L294" s="29"/>
      <c r="M294" s="29"/>
      <c r="N294" s="29"/>
      <c r="O294" s="29"/>
      <c r="P294" s="29"/>
      <c r="Q294" s="29"/>
      <c r="R294" s="29">
        <v>1</v>
      </c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1169</v>
      </c>
      <c r="C295" s="18" t="s">
        <v>198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>
      <c r="A296" s="5">
        <v>283</v>
      </c>
      <c r="B296" s="10" t="s">
        <v>1170</v>
      </c>
      <c r="C296" s="18" t="s">
        <v>199</v>
      </c>
      <c r="D296" s="18"/>
      <c r="E296" s="29">
        <v>1</v>
      </c>
      <c r="F296" s="29">
        <v>1</v>
      </c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>
        <v>1</v>
      </c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 hidden="1">
      <c r="A297" s="5">
        <v>284</v>
      </c>
      <c r="B297" s="10" t="s">
        <v>1171</v>
      </c>
      <c r="C297" s="18" t="s">
        <v>199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200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201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1172</v>
      </c>
      <c r="C300" s="18" t="s">
        <v>1632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1173</v>
      </c>
      <c r="C301" s="18" t="s">
        <v>1632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1174</v>
      </c>
      <c r="C302" s="18" t="s">
        <v>202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1175</v>
      </c>
      <c r="C303" s="18" t="s">
        <v>202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203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2282</v>
      </c>
      <c r="C305" s="18" t="s">
        <v>2281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204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205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5" t="s">
        <v>2302</v>
      </c>
      <c r="C308" s="18" t="s">
        <v>2303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5" t="s">
        <v>2304</v>
      </c>
      <c r="C309" s="18" t="s">
        <v>2303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5" t="s">
        <v>2305</v>
      </c>
      <c r="C310" s="18" t="s">
        <v>2303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5" t="s">
        <v>2306</v>
      </c>
      <c r="C311" s="18" t="s">
        <v>2303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5" t="s">
        <v>2307</v>
      </c>
      <c r="C312" s="18" t="s">
        <v>2308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221</v>
      </c>
      <c r="C313" s="18" t="s">
        <v>206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12.75" customHeight="1" hidden="1">
      <c r="A314" s="5">
        <v>301</v>
      </c>
      <c r="B314" s="10" t="s">
        <v>1176</v>
      </c>
      <c r="C314" s="18" t="s">
        <v>207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12.75" customHeight="1" hidden="1">
      <c r="A315" s="5">
        <v>302</v>
      </c>
      <c r="B315" s="10" t="s">
        <v>1177</v>
      </c>
      <c r="C315" s="18" t="s">
        <v>207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12.75" customHeight="1" hidden="1">
      <c r="A316" s="5">
        <v>303</v>
      </c>
      <c r="B316" s="10" t="s">
        <v>28</v>
      </c>
      <c r="C316" s="18" t="s">
        <v>26</v>
      </c>
      <c r="D316" s="18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12.75" customHeight="1" hidden="1">
      <c r="A317" s="5">
        <v>304</v>
      </c>
      <c r="B317" s="10" t="s">
        <v>27</v>
      </c>
      <c r="C317" s="18" t="s">
        <v>26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12.75" customHeight="1" hidden="1">
      <c r="A318" s="5">
        <v>305</v>
      </c>
      <c r="B318" s="10">
        <v>223</v>
      </c>
      <c r="C318" s="18" t="s">
        <v>208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1178</v>
      </c>
      <c r="C319" s="18" t="s">
        <v>209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1179</v>
      </c>
      <c r="C320" s="18" t="s">
        <v>209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25.5" customHeight="1" hidden="1">
      <c r="A322" s="5">
        <v>309</v>
      </c>
      <c r="B322" s="10" t="s">
        <v>1181</v>
      </c>
      <c r="C322" s="18" t="s">
        <v>211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25.5" customHeight="1" hidden="1">
      <c r="A323" s="5">
        <v>310</v>
      </c>
      <c r="B323" s="10" t="s">
        <v>1182</v>
      </c>
      <c r="C323" s="18" t="s">
        <v>212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25.5" customHeight="1" hidden="1">
      <c r="A324" s="5">
        <v>311</v>
      </c>
      <c r="B324" s="10" t="s">
        <v>1183</v>
      </c>
      <c r="C324" s="18" t="s">
        <v>212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5.5" customHeight="1" hidden="1">
      <c r="A325" s="5">
        <v>312</v>
      </c>
      <c r="B325" s="10" t="s">
        <v>1184</v>
      </c>
      <c r="C325" s="18" t="s">
        <v>212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1185</v>
      </c>
      <c r="C326" s="18" t="s">
        <v>213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1186</v>
      </c>
      <c r="C327" s="18" t="s">
        <v>213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12.75" customHeight="1" hidden="1">
      <c r="A328" s="5">
        <v>315</v>
      </c>
      <c r="B328" s="10" t="s">
        <v>1187</v>
      </c>
      <c r="C328" s="18" t="s">
        <v>214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12.75" customHeight="1" hidden="1">
      <c r="A329" s="5">
        <v>316</v>
      </c>
      <c r="B329" s="10" t="s">
        <v>1188</v>
      </c>
      <c r="C329" s="18" t="s">
        <v>214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4" customHeight="1" hidden="1">
      <c r="A330" s="5">
        <v>317</v>
      </c>
      <c r="B330" s="10">
        <v>227</v>
      </c>
      <c r="C330" s="18" t="s">
        <v>1633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12.75" customHeight="1" hidden="1">
      <c r="A331" s="5">
        <v>318</v>
      </c>
      <c r="B331" s="10" t="s">
        <v>1189</v>
      </c>
      <c r="C331" s="18" t="s">
        <v>216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 t="s">
        <v>1190</v>
      </c>
      <c r="C332" s="18" t="s">
        <v>216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35.25" customHeight="1">
      <c r="A333" s="5">
        <v>320</v>
      </c>
      <c r="B333" s="10" t="s">
        <v>1191</v>
      </c>
      <c r="C333" s="18" t="s">
        <v>217</v>
      </c>
      <c r="D333" s="18"/>
      <c r="E333" s="29">
        <v>1</v>
      </c>
      <c r="F333" s="29"/>
      <c r="G333" s="29"/>
      <c r="H333" s="29"/>
      <c r="I333" s="29">
        <v>1</v>
      </c>
      <c r="J333" s="29"/>
      <c r="K333" s="29">
        <v>1</v>
      </c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25.5" customHeight="1">
      <c r="A334" s="5">
        <v>321</v>
      </c>
      <c r="B334" s="10" t="s">
        <v>1192</v>
      </c>
      <c r="C334" s="18" t="s">
        <v>217</v>
      </c>
      <c r="D334" s="18"/>
      <c r="E334" s="29">
        <v>1</v>
      </c>
      <c r="F334" s="29"/>
      <c r="G334" s="29"/>
      <c r="H334" s="29"/>
      <c r="I334" s="29">
        <v>1</v>
      </c>
      <c r="J334" s="29"/>
      <c r="K334" s="29"/>
      <c r="L334" s="29"/>
      <c r="M334" s="29"/>
      <c r="N334" s="29"/>
      <c r="O334" s="29"/>
      <c r="P334" s="29"/>
      <c r="Q334" s="29"/>
      <c r="R334" s="29">
        <v>1</v>
      </c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25.5" customHeight="1" hidden="1">
      <c r="A335" s="5">
        <v>322</v>
      </c>
      <c r="B335" s="10" t="s">
        <v>1193</v>
      </c>
      <c r="C335" s="18" t="s">
        <v>217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33.75" customHeight="1" hidden="1">
      <c r="A336" s="5">
        <v>323</v>
      </c>
      <c r="B336" s="10">
        <v>231</v>
      </c>
      <c r="C336" s="18" t="s">
        <v>218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>
        <v>232</v>
      </c>
      <c r="C337" s="18" t="s">
        <v>219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25.5" customHeight="1" hidden="1">
      <c r="A338" s="5">
        <v>325</v>
      </c>
      <c r="B338" s="10" t="s">
        <v>1194</v>
      </c>
      <c r="C338" s="18" t="s">
        <v>220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1195</v>
      </c>
      <c r="C339" s="18" t="s">
        <v>221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12.75" customHeight="1" hidden="1">
      <c r="A340" s="5">
        <v>327</v>
      </c>
      <c r="B340" s="10" t="s">
        <v>1196</v>
      </c>
      <c r="C340" s="18" t="s">
        <v>221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12.75" customHeight="1" hidden="1">
      <c r="A341" s="5">
        <v>328</v>
      </c>
      <c r="B341" s="10" t="s">
        <v>29</v>
      </c>
      <c r="C341" s="18" t="s">
        <v>221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30</v>
      </c>
      <c r="C342" s="18" t="s">
        <v>221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1197</v>
      </c>
      <c r="C343" s="18" t="s">
        <v>222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1198</v>
      </c>
      <c r="C344" s="18" t="s">
        <v>222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25.5" customHeight="1" hidden="1">
      <c r="A345" s="5">
        <v>332</v>
      </c>
      <c r="B345" s="10" t="s">
        <v>1199</v>
      </c>
      <c r="C345" s="18" t="s">
        <v>223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25.5" customHeight="1" hidden="1">
      <c r="A346" s="5">
        <v>333</v>
      </c>
      <c r="B346" s="10" t="s">
        <v>1200</v>
      </c>
      <c r="C346" s="18" t="s">
        <v>223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1201</v>
      </c>
      <c r="C347" s="18" t="s">
        <v>224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1202</v>
      </c>
      <c r="C348" s="18" t="s">
        <v>224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1203</v>
      </c>
      <c r="C349" s="18" t="s">
        <v>224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33.75" customHeight="1" hidden="1">
      <c r="A350" s="5">
        <v>337</v>
      </c>
      <c r="B350" s="10">
        <v>235</v>
      </c>
      <c r="C350" s="18" t="s">
        <v>225</v>
      </c>
      <c r="D350" s="18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12.75" customHeight="1" hidden="1">
      <c r="A351" s="5">
        <v>338</v>
      </c>
      <c r="B351" s="10" t="s">
        <v>1204</v>
      </c>
      <c r="C351" s="18" t="s">
        <v>226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12.75" customHeight="1" hidden="1">
      <c r="A352" s="5">
        <v>339</v>
      </c>
      <c r="B352" s="10" t="s">
        <v>1205</v>
      </c>
      <c r="C352" s="18" t="s">
        <v>226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1206</v>
      </c>
      <c r="C353" s="18" t="s">
        <v>227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1207</v>
      </c>
      <c r="C354" s="18" t="s">
        <v>227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25.5" customHeight="1" hidden="1">
      <c r="A355" s="5">
        <v>342</v>
      </c>
      <c r="B355" s="10" t="s">
        <v>1208</v>
      </c>
      <c r="C355" s="19" t="s">
        <v>228</v>
      </c>
      <c r="D355" s="1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25.5" customHeight="1" hidden="1">
      <c r="A356" s="5">
        <v>343</v>
      </c>
      <c r="B356" s="10" t="s">
        <v>1209</v>
      </c>
      <c r="C356" s="18" t="s">
        <v>228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25.5" customHeight="1" hidden="1">
      <c r="A357" s="5">
        <v>344</v>
      </c>
      <c r="B357" s="10" t="s">
        <v>1210</v>
      </c>
      <c r="C357" s="18" t="s">
        <v>228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1211</v>
      </c>
      <c r="C358" s="18" t="s">
        <v>229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1212</v>
      </c>
      <c r="C359" s="18" t="s">
        <v>229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1213</v>
      </c>
      <c r="C360" s="18" t="s">
        <v>229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 hidden="1">
      <c r="A361" s="5">
        <v>348</v>
      </c>
      <c r="B361" s="10" t="s">
        <v>1214</v>
      </c>
      <c r="C361" s="18" t="s">
        <v>229</v>
      </c>
      <c r="D361" s="18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6"/>
    </row>
    <row r="362" spans="1:65" ht="12.75" customHeight="1" hidden="1">
      <c r="A362" s="5">
        <v>349</v>
      </c>
      <c r="B362" s="10" t="s">
        <v>1215</v>
      </c>
      <c r="C362" s="18" t="s">
        <v>230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12.75" customHeight="1" hidden="1">
      <c r="A363" s="5">
        <v>350</v>
      </c>
      <c r="B363" s="10" t="s">
        <v>1216</v>
      </c>
      <c r="C363" s="18" t="s">
        <v>230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12.75" customHeight="1" hidden="1">
      <c r="A364" s="5">
        <v>351</v>
      </c>
      <c r="B364" s="10" t="s">
        <v>1217</v>
      </c>
      <c r="C364" s="18" t="s">
        <v>230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12.75" customHeight="1" hidden="1">
      <c r="A365" s="5">
        <v>352</v>
      </c>
      <c r="B365" s="10" t="s">
        <v>1218</v>
      </c>
      <c r="C365" s="18" t="s">
        <v>230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>
      <c r="A366" s="5">
        <v>353</v>
      </c>
      <c r="B366" s="10" t="s">
        <v>1219</v>
      </c>
      <c r="C366" s="18" t="s">
        <v>231</v>
      </c>
      <c r="D366" s="18"/>
      <c r="E366" s="29">
        <f>SUM(E367:E406)</f>
        <v>1</v>
      </c>
      <c r="F366" s="29">
        <f aca="true" t="shared" si="8" ref="F366:BM366">SUM(F367:F406)</f>
        <v>1</v>
      </c>
      <c r="G366" s="29">
        <f t="shared" si="8"/>
        <v>0</v>
      </c>
      <c r="H366" s="29">
        <f t="shared" si="8"/>
        <v>0</v>
      </c>
      <c r="I366" s="29">
        <f t="shared" si="8"/>
        <v>0</v>
      </c>
      <c r="J366" s="29">
        <f t="shared" si="8"/>
        <v>0</v>
      </c>
      <c r="K366" s="29">
        <f t="shared" si="8"/>
        <v>0</v>
      </c>
      <c r="L366" s="29">
        <f t="shared" si="8"/>
        <v>0</v>
      </c>
      <c r="M366" s="29">
        <f t="shared" si="8"/>
        <v>0</v>
      </c>
      <c r="N366" s="29">
        <f t="shared" si="8"/>
        <v>0</v>
      </c>
      <c r="O366" s="29">
        <f t="shared" si="8"/>
        <v>0</v>
      </c>
      <c r="P366" s="29">
        <f t="shared" si="8"/>
        <v>0</v>
      </c>
      <c r="Q366" s="29">
        <f t="shared" si="8"/>
        <v>0</v>
      </c>
      <c r="R366" s="29">
        <f t="shared" si="8"/>
        <v>0</v>
      </c>
      <c r="S366" s="29">
        <f t="shared" si="8"/>
        <v>0</v>
      </c>
      <c r="T366" s="29">
        <f t="shared" si="8"/>
        <v>0</v>
      </c>
      <c r="U366" s="29">
        <f t="shared" si="8"/>
        <v>0</v>
      </c>
      <c r="V366" s="29">
        <f t="shared" si="8"/>
        <v>0</v>
      </c>
      <c r="W366" s="29">
        <f t="shared" si="8"/>
        <v>0</v>
      </c>
      <c r="X366" s="29">
        <f t="shared" si="8"/>
        <v>0</v>
      </c>
      <c r="Y366" s="29">
        <f t="shared" si="8"/>
        <v>0</v>
      </c>
      <c r="Z366" s="29">
        <f t="shared" si="8"/>
        <v>0</v>
      </c>
      <c r="AA366" s="29">
        <f t="shared" si="8"/>
        <v>0</v>
      </c>
      <c r="AB366" s="29">
        <f t="shared" si="8"/>
        <v>0</v>
      </c>
      <c r="AC366" s="29">
        <f t="shared" si="8"/>
        <v>0</v>
      </c>
      <c r="AD366" s="29">
        <f t="shared" si="8"/>
        <v>0</v>
      </c>
      <c r="AE366" s="29">
        <f t="shared" si="8"/>
        <v>0</v>
      </c>
      <c r="AF366" s="29">
        <f t="shared" si="8"/>
        <v>0</v>
      </c>
      <c r="AG366" s="29">
        <f t="shared" si="8"/>
        <v>0</v>
      </c>
      <c r="AH366" s="29">
        <f t="shared" si="8"/>
        <v>1</v>
      </c>
      <c r="AI366" s="29">
        <f t="shared" si="8"/>
        <v>0</v>
      </c>
      <c r="AJ366" s="29">
        <f t="shared" si="8"/>
        <v>0</v>
      </c>
      <c r="AK366" s="29">
        <f t="shared" si="8"/>
        <v>0</v>
      </c>
      <c r="AL366" s="29">
        <f t="shared" si="8"/>
        <v>0</v>
      </c>
      <c r="AM366" s="29">
        <f t="shared" si="8"/>
        <v>0</v>
      </c>
      <c r="AN366" s="29">
        <f t="shared" si="8"/>
        <v>0</v>
      </c>
      <c r="AO366" s="29">
        <f t="shared" si="8"/>
        <v>0</v>
      </c>
      <c r="AP366" s="29">
        <f t="shared" si="8"/>
        <v>0</v>
      </c>
      <c r="AQ366" s="29">
        <f t="shared" si="8"/>
        <v>0</v>
      </c>
      <c r="AR366" s="29">
        <f t="shared" si="8"/>
        <v>0</v>
      </c>
      <c r="AS366" s="29">
        <f t="shared" si="8"/>
        <v>0</v>
      </c>
      <c r="AT366" s="29">
        <f t="shared" si="8"/>
        <v>0</v>
      </c>
      <c r="AU366" s="29">
        <f t="shared" si="8"/>
        <v>0</v>
      </c>
      <c r="AV366" s="29">
        <f t="shared" si="8"/>
        <v>0</v>
      </c>
      <c r="AW366" s="29">
        <f t="shared" si="8"/>
        <v>0</v>
      </c>
      <c r="AX366" s="29">
        <f t="shared" si="8"/>
        <v>0</v>
      </c>
      <c r="AY366" s="29">
        <f t="shared" si="8"/>
        <v>0</v>
      </c>
      <c r="AZ366" s="29">
        <f t="shared" si="8"/>
        <v>0</v>
      </c>
      <c r="BA366" s="29">
        <f t="shared" si="8"/>
        <v>0</v>
      </c>
      <c r="BB366" s="29">
        <f t="shared" si="8"/>
        <v>0</v>
      </c>
      <c r="BC366" s="29">
        <f t="shared" si="8"/>
        <v>0</v>
      </c>
      <c r="BD366" s="29">
        <f t="shared" si="8"/>
        <v>0</v>
      </c>
      <c r="BE366" s="29">
        <f t="shared" si="8"/>
        <v>0</v>
      </c>
      <c r="BF366" s="29">
        <f t="shared" si="8"/>
        <v>0</v>
      </c>
      <c r="BG366" s="29">
        <f t="shared" si="8"/>
        <v>0</v>
      </c>
      <c r="BH366" s="29">
        <f t="shared" si="8"/>
        <v>0</v>
      </c>
      <c r="BI366" s="29">
        <f t="shared" si="8"/>
        <v>0</v>
      </c>
      <c r="BJ366" s="29">
        <f t="shared" si="8"/>
        <v>0</v>
      </c>
      <c r="BK366" s="29">
        <f t="shared" si="8"/>
        <v>0</v>
      </c>
      <c r="BL366" s="29">
        <f t="shared" si="8"/>
        <v>0</v>
      </c>
      <c r="BM366" s="29">
        <f t="shared" si="8"/>
        <v>0</v>
      </c>
    </row>
    <row r="367" spans="1:65" ht="12.75" customHeight="1" hidden="1">
      <c r="A367" s="5">
        <v>354</v>
      </c>
      <c r="B367" s="10">
        <v>236</v>
      </c>
      <c r="C367" s="18" t="s">
        <v>232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>
        <v>237</v>
      </c>
      <c r="C368" s="18" t="s">
        <v>233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1220</v>
      </c>
      <c r="C369" s="18" t="s">
        <v>234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1221</v>
      </c>
      <c r="C370" s="18" t="s">
        <v>234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12.75" customHeight="1" hidden="1">
      <c r="A371" s="5">
        <v>358</v>
      </c>
      <c r="B371" s="10" t="s">
        <v>1222</v>
      </c>
      <c r="C371" s="18" t="s">
        <v>235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12.75" customHeight="1" hidden="1">
      <c r="A372" s="5">
        <v>359</v>
      </c>
      <c r="B372" s="10" t="s">
        <v>1223</v>
      </c>
      <c r="C372" s="18" t="s">
        <v>235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1224</v>
      </c>
      <c r="C373" s="18" t="s">
        <v>236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25.5" customHeight="1" hidden="1">
      <c r="A374" s="5">
        <v>361</v>
      </c>
      <c r="B374" s="10" t="s">
        <v>1225</v>
      </c>
      <c r="C374" s="18" t="s">
        <v>236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25.5" customHeight="1" hidden="1">
      <c r="A375" s="5">
        <v>362</v>
      </c>
      <c r="B375" s="10" t="s">
        <v>1226</v>
      </c>
      <c r="C375" s="18" t="s">
        <v>236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25.5" customHeight="1" hidden="1">
      <c r="A376" s="5">
        <v>363</v>
      </c>
      <c r="B376" s="10" t="s">
        <v>1227</v>
      </c>
      <c r="C376" s="18" t="s">
        <v>237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25.5" customHeight="1" hidden="1">
      <c r="A377" s="5">
        <v>364</v>
      </c>
      <c r="B377" s="10" t="s">
        <v>1228</v>
      </c>
      <c r="C377" s="18" t="s">
        <v>237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25.5" customHeight="1" hidden="1">
      <c r="A378" s="5">
        <v>365</v>
      </c>
      <c r="B378" s="10" t="s">
        <v>1229</v>
      </c>
      <c r="C378" s="18" t="s">
        <v>237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1230</v>
      </c>
      <c r="C379" s="18" t="s">
        <v>238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1231</v>
      </c>
      <c r="C380" s="18" t="s">
        <v>238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1232</v>
      </c>
      <c r="C381" s="18" t="s">
        <v>238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1233</v>
      </c>
      <c r="C382" s="18" t="s">
        <v>238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1234</v>
      </c>
      <c r="C383" s="18" t="s">
        <v>239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1235</v>
      </c>
      <c r="C384" s="18" t="s">
        <v>239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12.75" customHeight="1" hidden="1">
      <c r="A385" s="5">
        <v>372</v>
      </c>
      <c r="B385" s="10" t="s">
        <v>1236</v>
      </c>
      <c r="C385" s="18" t="s">
        <v>240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12.75" customHeight="1" hidden="1">
      <c r="A386" s="5">
        <v>373</v>
      </c>
      <c r="B386" s="10" t="s">
        <v>1237</v>
      </c>
      <c r="C386" s="18" t="s">
        <v>240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12.75" customHeight="1" hidden="1">
      <c r="A387" s="5">
        <v>374</v>
      </c>
      <c r="B387" s="10" t="s">
        <v>1238</v>
      </c>
      <c r="C387" s="18" t="s">
        <v>241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12.75" customHeight="1" hidden="1">
      <c r="A388" s="5">
        <v>375</v>
      </c>
      <c r="B388" s="10" t="s">
        <v>1239</v>
      </c>
      <c r="C388" s="18" t="s">
        <v>241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 t="s">
        <v>1240</v>
      </c>
      <c r="C389" s="18" t="s">
        <v>241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25.5" customHeight="1" hidden="1">
      <c r="A390" s="5">
        <v>377</v>
      </c>
      <c r="B390" s="10" t="s">
        <v>1241</v>
      </c>
      <c r="C390" s="18" t="s">
        <v>242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25.5" customHeight="1" hidden="1">
      <c r="A391" s="5">
        <v>378</v>
      </c>
      <c r="B391" s="10" t="s">
        <v>1242</v>
      </c>
      <c r="C391" s="18" t="s">
        <v>242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25.5" customHeight="1" hidden="1">
      <c r="A392" s="5">
        <v>379</v>
      </c>
      <c r="B392" s="10" t="s">
        <v>1243</v>
      </c>
      <c r="C392" s="18" t="s">
        <v>243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5.5" customHeight="1" hidden="1">
      <c r="A393" s="5">
        <v>380</v>
      </c>
      <c r="B393" s="10" t="s">
        <v>1244</v>
      </c>
      <c r="C393" s="18" t="s">
        <v>243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12.75" customHeight="1">
      <c r="A394" s="5">
        <v>381</v>
      </c>
      <c r="B394" s="10">
        <v>246</v>
      </c>
      <c r="C394" s="18" t="s">
        <v>244</v>
      </c>
      <c r="D394" s="18"/>
      <c r="E394" s="29">
        <v>1</v>
      </c>
      <c r="F394" s="29">
        <v>1</v>
      </c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>
        <v>1</v>
      </c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12.75" customHeight="1" hidden="1">
      <c r="A395" s="5">
        <v>382</v>
      </c>
      <c r="B395" s="10">
        <v>247</v>
      </c>
      <c r="C395" s="18" t="s">
        <v>245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 t="s">
        <v>1245</v>
      </c>
      <c r="C396" s="18" t="s">
        <v>246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12.75" customHeight="1" hidden="1">
      <c r="A397" s="5">
        <v>384</v>
      </c>
      <c r="B397" s="10" t="s">
        <v>1246</v>
      </c>
      <c r="C397" s="18" t="s">
        <v>246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22.5" customHeight="1" hidden="1">
      <c r="A398" s="5">
        <v>385</v>
      </c>
      <c r="B398" s="10" t="s">
        <v>1247</v>
      </c>
      <c r="C398" s="18" t="s">
        <v>247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2.5" customHeight="1" hidden="1">
      <c r="A399" s="5">
        <v>386</v>
      </c>
      <c r="B399" s="10" t="s">
        <v>1248</v>
      </c>
      <c r="C399" s="18" t="s">
        <v>247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2.5" customHeight="1" hidden="1">
      <c r="A400" s="5">
        <v>387</v>
      </c>
      <c r="B400" s="10">
        <v>250</v>
      </c>
      <c r="C400" s="18" t="s">
        <v>248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251</v>
      </c>
      <c r="C401" s="18" t="s">
        <v>249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33.75" customHeight="1" hidden="1">
      <c r="A402" s="5">
        <v>389</v>
      </c>
      <c r="B402" s="10" t="s">
        <v>1249</v>
      </c>
      <c r="C402" s="18" t="s">
        <v>250</v>
      </c>
      <c r="D402" s="18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6"/>
    </row>
    <row r="403" spans="1:65" ht="33.75" customHeight="1" hidden="1">
      <c r="A403" s="5">
        <v>390</v>
      </c>
      <c r="B403" s="10" t="s">
        <v>1250</v>
      </c>
      <c r="C403" s="18" t="s">
        <v>250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1251</v>
      </c>
      <c r="C404" s="18" t="s">
        <v>251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1252</v>
      </c>
      <c r="C405" s="18" t="s">
        <v>251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254</v>
      </c>
      <c r="C406" s="18" t="s">
        <v>252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10</v>
      </c>
      <c r="F407" s="26">
        <f aca="true" t="shared" si="9" ref="F407:BM407">SUM(F408:F464)</f>
        <v>10</v>
      </c>
      <c r="G407" s="26">
        <f t="shared" si="9"/>
        <v>0</v>
      </c>
      <c r="H407" s="26">
        <f t="shared" si="9"/>
        <v>0</v>
      </c>
      <c r="I407" s="26">
        <f t="shared" si="9"/>
        <v>0</v>
      </c>
      <c r="J407" s="26">
        <f t="shared" si="9"/>
        <v>0</v>
      </c>
      <c r="K407" s="26">
        <f t="shared" si="9"/>
        <v>0</v>
      </c>
      <c r="L407" s="26">
        <f t="shared" si="9"/>
        <v>0</v>
      </c>
      <c r="M407" s="26">
        <f t="shared" si="9"/>
        <v>0</v>
      </c>
      <c r="N407" s="26">
        <f t="shared" si="9"/>
        <v>0</v>
      </c>
      <c r="O407" s="26">
        <f t="shared" si="9"/>
        <v>0</v>
      </c>
      <c r="P407" s="26">
        <f t="shared" si="9"/>
        <v>0</v>
      </c>
      <c r="Q407" s="26">
        <f t="shared" si="9"/>
        <v>0</v>
      </c>
      <c r="R407" s="26">
        <f t="shared" si="9"/>
        <v>0</v>
      </c>
      <c r="S407" s="26">
        <f t="shared" si="9"/>
        <v>0</v>
      </c>
      <c r="T407" s="26">
        <f t="shared" si="9"/>
        <v>2</v>
      </c>
      <c r="U407" s="26">
        <f t="shared" si="9"/>
        <v>0</v>
      </c>
      <c r="V407" s="26">
        <f t="shared" si="9"/>
        <v>0</v>
      </c>
      <c r="W407" s="26">
        <f t="shared" si="9"/>
        <v>1</v>
      </c>
      <c r="X407" s="26">
        <f t="shared" si="9"/>
        <v>1</v>
      </c>
      <c r="Y407" s="26">
        <f t="shared" si="9"/>
        <v>0</v>
      </c>
      <c r="Z407" s="26">
        <f t="shared" si="9"/>
        <v>0</v>
      </c>
      <c r="AA407" s="26">
        <f t="shared" si="9"/>
        <v>0</v>
      </c>
      <c r="AB407" s="26">
        <f t="shared" si="9"/>
        <v>0</v>
      </c>
      <c r="AC407" s="26">
        <f t="shared" si="9"/>
        <v>0</v>
      </c>
      <c r="AD407" s="26">
        <f t="shared" si="9"/>
        <v>0</v>
      </c>
      <c r="AE407" s="26">
        <f t="shared" si="9"/>
        <v>0</v>
      </c>
      <c r="AF407" s="26">
        <f t="shared" si="9"/>
        <v>0</v>
      </c>
      <c r="AG407" s="26">
        <f t="shared" si="9"/>
        <v>0</v>
      </c>
      <c r="AH407" s="26">
        <f t="shared" si="9"/>
        <v>2</v>
      </c>
      <c r="AI407" s="26">
        <f t="shared" si="9"/>
        <v>0</v>
      </c>
      <c r="AJ407" s="26">
        <f t="shared" si="9"/>
        <v>0</v>
      </c>
      <c r="AK407" s="26">
        <f t="shared" si="9"/>
        <v>5</v>
      </c>
      <c r="AL407" s="26">
        <f t="shared" si="9"/>
        <v>1</v>
      </c>
      <c r="AM407" s="26">
        <f t="shared" si="9"/>
        <v>0</v>
      </c>
      <c r="AN407" s="26">
        <f t="shared" si="9"/>
        <v>0</v>
      </c>
      <c r="AO407" s="26">
        <f t="shared" si="9"/>
        <v>0</v>
      </c>
      <c r="AP407" s="26">
        <f t="shared" si="9"/>
        <v>0</v>
      </c>
      <c r="AQ407" s="26">
        <f t="shared" si="9"/>
        <v>0</v>
      </c>
      <c r="AR407" s="26">
        <f t="shared" si="9"/>
        <v>2</v>
      </c>
      <c r="AS407" s="26">
        <f t="shared" si="9"/>
        <v>0</v>
      </c>
      <c r="AT407" s="26">
        <f t="shared" si="9"/>
        <v>0</v>
      </c>
      <c r="AU407" s="26">
        <f t="shared" si="9"/>
        <v>0</v>
      </c>
      <c r="AV407" s="26">
        <f t="shared" si="9"/>
        <v>0</v>
      </c>
      <c r="AW407" s="26">
        <f t="shared" si="9"/>
        <v>0</v>
      </c>
      <c r="AX407" s="26">
        <f t="shared" si="9"/>
        <v>0</v>
      </c>
      <c r="AY407" s="26">
        <f t="shared" si="9"/>
        <v>0</v>
      </c>
      <c r="AZ407" s="26">
        <f t="shared" si="9"/>
        <v>0</v>
      </c>
      <c r="BA407" s="26">
        <f t="shared" si="9"/>
        <v>0</v>
      </c>
      <c r="BB407" s="26">
        <f t="shared" si="9"/>
        <v>0</v>
      </c>
      <c r="BC407" s="26">
        <f t="shared" si="9"/>
        <v>0</v>
      </c>
      <c r="BD407" s="26">
        <f t="shared" si="9"/>
        <v>0</v>
      </c>
      <c r="BE407" s="26">
        <f t="shared" si="9"/>
        <v>0</v>
      </c>
      <c r="BF407" s="26">
        <f t="shared" si="9"/>
        <v>0</v>
      </c>
      <c r="BG407" s="26">
        <f t="shared" si="9"/>
        <v>0</v>
      </c>
      <c r="BH407" s="26">
        <f t="shared" si="9"/>
        <v>0</v>
      </c>
      <c r="BI407" s="26">
        <f t="shared" si="9"/>
        <v>0</v>
      </c>
      <c r="BJ407" s="26">
        <f t="shared" si="9"/>
        <v>0</v>
      </c>
      <c r="BK407" s="26">
        <f t="shared" si="9"/>
        <v>0</v>
      </c>
      <c r="BL407" s="26">
        <f t="shared" si="9"/>
        <v>2</v>
      </c>
      <c r="BM407" s="26">
        <f t="shared" si="9"/>
        <v>0</v>
      </c>
    </row>
    <row r="408" spans="1:65" ht="12.75" customHeight="1" hidden="1">
      <c r="A408" s="5">
        <v>395</v>
      </c>
      <c r="B408" s="10" t="s">
        <v>1254</v>
      </c>
      <c r="C408" s="18" t="s">
        <v>254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25.5" customHeight="1" hidden="1">
      <c r="A409" s="5">
        <v>396</v>
      </c>
      <c r="B409" s="10" t="s">
        <v>1255</v>
      </c>
      <c r="C409" s="18" t="s">
        <v>255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25.5" customHeight="1" hidden="1">
      <c r="A410" s="5">
        <v>397</v>
      </c>
      <c r="B410" s="10" t="s">
        <v>1256</v>
      </c>
      <c r="C410" s="18" t="s">
        <v>255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>
        <v>257</v>
      </c>
      <c r="C411" s="18" t="s">
        <v>256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1257</v>
      </c>
      <c r="C412" s="18" t="s">
        <v>257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1258</v>
      </c>
      <c r="C413" s="18" t="s">
        <v>257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12.75" customHeight="1" hidden="1">
      <c r="A414" s="5">
        <v>401</v>
      </c>
      <c r="B414" s="10" t="s">
        <v>1259</v>
      </c>
      <c r="C414" s="18" t="s">
        <v>257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1260</v>
      </c>
      <c r="C415" s="18" t="s">
        <v>258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1261</v>
      </c>
      <c r="C416" s="18" t="s">
        <v>258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1262</v>
      </c>
      <c r="C417" s="18" t="s">
        <v>259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1263</v>
      </c>
      <c r="C418" s="18" t="s">
        <v>259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25.5" customHeight="1" hidden="1">
      <c r="A419" s="5">
        <v>406</v>
      </c>
      <c r="B419" s="10" t="s">
        <v>1264</v>
      </c>
      <c r="C419" s="18" t="s">
        <v>260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12.75" customHeight="1" hidden="1">
      <c r="A420" s="5">
        <v>407</v>
      </c>
      <c r="B420" s="10" t="s">
        <v>1265</v>
      </c>
      <c r="C420" s="18" t="s">
        <v>261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12.75" customHeight="1" hidden="1">
      <c r="A421" s="5">
        <v>408</v>
      </c>
      <c r="B421" s="10" t="s">
        <v>1266</v>
      </c>
      <c r="C421" s="18" t="s">
        <v>261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12.75" customHeight="1" hidden="1">
      <c r="A422" s="5">
        <v>409</v>
      </c>
      <c r="B422" s="10" t="s">
        <v>21</v>
      </c>
      <c r="C422" s="18" t="s">
        <v>22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12.75" customHeight="1" hidden="1">
      <c r="A423" s="5">
        <v>410</v>
      </c>
      <c r="B423" s="10" t="s">
        <v>23</v>
      </c>
      <c r="C423" s="18" t="s">
        <v>22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12.75" customHeight="1" hidden="1">
      <c r="A424" s="5">
        <v>411</v>
      </c>
      <c r="B424" s="10" t="s">
        <v>24</v>
      </c>
      <c r="C424" s="18" t="s">
        <v>22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33.75" customHeight="1">
      <c r="A425" s="5">
        <v>412</v>
      </c>
      <c r="B425" s="10" t="s">
        <v>1267</v>
      </c>
      <c r="C425" s="18" t="s">
        <v>262</v>
      </c>
      <c r="D425" s="18"/>
      <c r="E425" s="29">
        <v>1</v>
      </c>
      <c r="F425" s="29">
        <v>1</v>
      </c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>
        <v>1</v>
      </c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33.75" customHeight="1" hidden="1">
      <c r="A426" s="5">
        <v>413</v>
      </c>
      <c r="B426" s="10" t="s">
        <v>1268</v>
      </c>
      <c r="C426" s="18" t="s">
        <v>262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 t="s">
        <v>1269</v>
      </c>
      <c r="C427" s="18" t="s">
        <v>263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25.5" customHeight="1" hidden="1">
      <c r="A428" s="5">
        <v>415</v>
      </c>
      <c r="B428" s="10" t="s">
        <v>1270</v>
      </c>
      <c r="C428" s="18" t="s">
        <v>263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25.5" customHeight="1" hidden="1">
      <c r="A429" s="5">
        <v>416</v>
      </c>
      <c r="B429" s="10" t="s">
        <v>1271</v>
      </c>
      <c r="C429" s="18" t="s">
        <v>263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25.5" customHeight="1" hidden="1">
      <c r="A430" s="5">
        <v>417</v>
      </c>
      <c r="B430" s="10" t="s">
        <v>1272</v>
      </c>
      <c r="C430" s="18" t="s">
        <v>263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 hidden="1">
      <c r="A431" s="5">
        <v>418</v>
      </c>
      <c r="B431" s="10" t="s">
        <v>1273</v>
      </c>
      <c r="C431" s="18" t="s">
        <v>263</v>
      </c>
      <c r="D431" s="1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 hidden="1">
      <c r="A432" s="5">
        <v>419</v>
      </c>
      <c r="B432" s="10">
        <v>261</v>
      </c>
      <c r="C432" s="18" t="s">
        <v>264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57" customHeight="1" hidden="1">
      <c r="A433" s="5">
        <v>420</v>
      </c>
      <c r="B433" s="10" t="s">
        <v>1274</v>
      </c>
      <c r="C433" s="18" t="s">
        <v>265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57" customHeight="1" hidden="1">
      <c r="A434" s="5">
        <v>421</v>
      </c>
      <c r="B434" s="10" t="s">
        <v>1275</v>
      </c>
      <c r="C434" s="18" t="s">
        <v>265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57" customHeight="1" hidden="1">
      <c r="A435" s="5">
        <v>422</v>
      </c>
      <c r="B435" s="10" t="s">
        <v>1276</v>
      </c>
      <c r="C435" s="18" t="s">
        <v>265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>
      <c r="A436" s="5">
        <v>423</v>
      </c>
      <c r="B436" s="10" t="s">
        <v>1277</v>
      </c>
      <c r="C436" s="18" t="s">
        <v>266</v>
      </c>
      <c r="D436" s="18"/>
      <c r="E436" s="29">
        <v>9</v>
      </c>
      <c r="F436" s="29">
        <v>9</v>
      </c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>
        <v>2</v>
      </c>
      <c r="U436" s="29"/>
      <c r="V436" s="29"/>
      <c r="W436" s="29">
        <v>1</v>
      </c>
      <c r="X436" s="29">
        <v>1</v>
      </c>
      <c r="Y436" s="29"/>
      <c r="Z436" s="29"/>
      <c r="AA436" s="29"/>
      <c r="AB436" s="29"/>
      <c r="AC436" s="29"/>
      <c r="AD436" s="29"/>
      <c r="AE436" s="29"/>
      <c r="AF436" s="29"/>
      <c r="AG436" s="29"/>
      <c r="AH436" s="29">
        <v>2</v>
      </c>
      <c r="AI436" s="29"/>
      <c r="AJ436" s="29"/>
      <c r="AK436" s="29">
        <v>4</v>
      </c>
      <c r="AL436" s="29">
        <v>1</v>
      </c>
      <c r="AM436" s="29"/>
      <c r="AN436" s="29"/>
      <c r="AO436" s="29"/>
      <c r="AP436" s="29"/>
      <c r="AQ436" s="29"/>
      <c r="AR436" s="29">
        <v>2</v>
      </c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>
        <v>2</v>
      </c>
      <c r="BM436" s="26"/>
    </row>
    <row r="437" spans="1:65" ht="25.5" customHeight="1" hidden="1">
      <c r="A437" s="5">
        <v>424</v>
      </c>
      <c r="B437" s="10" t="s">
        <v>1278</v>
      </c>
      <c r="C437" s="18" t="s">
        <v>266</v>
      </c>
      <c r="D437" s="18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39" customHeight="1" hidden="1">
      <c r="A438" s="5">
        <v>425</v>
      </c>
      <c r="B438" s="10" t="s">
        <v>1596</v>
      </c>
      <c r="C438" s="18" t="s">
        <v>1599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39" customHeight="1" hidden="1">
      <c r="A439" s="5">
        <v>426</v>
      </c>
      <c r="B439" s="10" t="s">
        <v>1597</v>
      </c>
      <c r="C439" s="18" t="s">
        <v>1599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39" customHeight="1" hidden="1">
      <c r="A440" s="5">
        <v>427</v>
      </c>
      <c r="B440" s="10" t="s">
        <v>1598</v>
      </c>
      <c r="C440" s="18" t="s">
        <v>1599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>
        <v>264</v>
      </c>
      <c r="C441" s="18" t="s">
        <v>267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12.75" customHeight="1" hidden="1">
      <c r="A442" s="5">
        <v>429</v>
      </c>
      <c r="B442" s="10" t="s">
        <v>1279</v>
      </c>
      <c r="C442" s="18" t="s">
        <v>268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12.75" customHeight="1" hidden="1">
      <c r="A443" s="5">
        <v>430</v>
      </c>
      <c r="B443" s="10" t="s">
        <v>1280</v>
      </c>
      <c r="C443" s="18" t="s">
        <v>268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12.75" customHeight="1" hidden="1">
      <c r="A444" s="5">
        <v>431</v>
      </c>
      <c r="B444" s="10" t="s">
        <v>1281</v>
      </c>
      <c r="C444" s="18" t="s">
        <v>268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25.5" customHeight="1" hidden="1">
      <c r="A445" s="5">
        <v>432</v>
      </c>
      <c r="B445" s="10" t="s">
        <v>1282</v>
      </c>
      <c r="C445" s="18" t="s">
        <v>1634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25.5" customHeight="1" hidden="1">
      <c r="A446" s="5">
        <v>433</v>
      </c>
      <c r="B446" s="10" t="s">
        <v>1283</v>
      </c>
      <c r="C446" s="18" t="s">
        <v>1634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5.5" customHeight="1" hidden="1">
      <c r="A447" s="5">
        <v>434</v>
      </c>
      <c r="B447" s="10" t="s">
        <v>1284</v>
      </c>
      <c r="C447" s="18" t="s">
        <v>1634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5.5" customHeight="1" hidden="1">
      <c r="A448" s="5">
        <v>435</v>
      </c>
      <c r="B448" s="10" t="s">
        <v>1285</v>
      </c>
      <c r="C448" s="18" t="s">
        <v>269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5.5" customHeight="1" hidden="1">
      <c r="A449" s="5">
        <v>436</v>
      </c>
      <c r="B449" s="10" t="s">
        <v>1286</v>
      </c>
      <c r="C449" s="18" t="s">
        <v>269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33.75" customHeight="1" hidden="1">
      <c r="A450" s="5">
        <v>437</v>
      </c>
      <c r="B450" s="10" t="s">
        <v>1287</v>
      </c>
      <c r="C450" s="18" t="s">
        <v>270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33.75" customHeight="1" hidden="1">
      <c r="A451" s="5">
        <v>438</v>
      </c>
      <c r="B451" s="10" t="s">
        <v>1288</v>
      </c>
      <c r="C451" s="18" t="s">
        <v>270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1.75" customHeight="1" hidden="1">
      <c r="A452" s="5">
        <v>439</v>
      </c>
      <c r="B452" s="10" t="s">
        <v>1289</v>
      </c>
      <c r="C452" s="18" t="s">
        <v>1635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1.75" customHeight="1" hidden="1">
      <c r="A453" s="5">
        <v>440</v>
      </c>
      <c r="B453" s="10" t="s">
        <v>1290</v>
      </c>
      <c r="C453" s="18" t="s">
        <v>1635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1.75" customHeight="1" hidden="1">
      <c r="A454" s="5">
        <v>441</v>
      </c>
      <c r="B454" s="10" t="s">
        <v>1291</v>
      </c>
      <c r="C454" s="18" t="s">
        <v>1635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1.75" customHeight="1" hidden="1">
      <c r="A455" s="5">
        <v>442</v>
      </c>
      <c r="B455" s="10" t="s">
        <v>1292</v>
      </c>
      <c r="C455" s="18" t="s">
        <v>1635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1293</v>
      </c>
      <c r="C456" s="18" t="s">
        <v>271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 hidden="1">
      <c r="A457" s="5">
        <v>444</v>
      </c>
      <c r="B457" s="10" t="s">
        <v>1294</v>
      </c>
      <c r="C457" s="18" t="s">
        <v>271</v>
      </c>
      <c r="D457" s="18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6"/>
    </row>
    <row r="458" spans="1:65" ht="25.5" customHeight="1" hidden="1">
      <c r="A458" s="5">
        <v>445</v>
      </c>
      <c r="B458" s="10" t="s">
        <v>1295</v>
      </c>
      <c r="C458" s="18" t="s">
        <v>272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25.5" customHeight="1" hidden="1">
      <c r="A459" s="5">
        <v>446</v>
      </c>
      <c r="B459" s="10" t="s">
        <v>1296</v>
      </c>
      <c r="C459" s="18" t="s">
        <v>272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1297</v>
      </c>
      <c r="C460" s="18" t="s">
        <v>273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1298</v>
      </c>
      <c r="C461" s="18" t="s">
        <v>273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2313</v>
      </c>
      <c r="C462" s="18" t="s">
        <v>2314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2315</v>
      </c>
      <c r="C463" s="18" t="s">
        <v>2314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25.5" customHeight="1" hidden="1">
      <c r="A464" s="5">
        <v>451</v>
      </c>
      <c r="B464" s="10" t="s">
        <v>2316</v>
      </c>
      <c r="C464" s="18" t="s">
        <v>2314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1</v>
      </c>
      <c r="F465" s="26">
        <f aca="true" t="shared" si="10" ref="F465:BM465">SUM(F466:F475)</f>
        <v>1</v>
      </c>
      <c r="G465" s="26">
        <f t="shared" si="10"/>
        <v>0</v>
      </c>
      <c r="H465" s="26">
        <f t="shared" si="10"/>
        <v>0</v>
      </c>
      <c r="I465" s="26">
        <f t="shared" si="10"/>
        <v>0</v>
      </c>
      <c r="J465" s="26">
        <f t="shared" si="10"/>
        <v>0</v>
      </c>
      <c r="K465" s="26">
        <f t="shared" si="10"/>
        <v>0</v>
      </c>
      <c r="L465" s="26">
        <f t="shared" si="10"/>
        <v>0</v>
      </c>
      <c r="M465" s="26">
        <f t="shared" si="10"/>
        <v>0</v>
      </c>
      <c r="N465" s="26">
        <f t="shared" si="10"/>
        <v>0</v>
      </c>
      <c r="O465" s="26">
        <f t="shared" si="10"/>
        <v>0</v>
      </c>
      <c r="P465" s="26">
        <f t="shared" si="10"/>
        <v>0</v>
      </c>
      <c r="Q465" s="26">
        <f t="shared" si="10"/>
        <v>0</v>
      </c>
      <c r="R465" s="26">
        <f t="shared" si="10"/>
        <v>0</v>
      </c>
      <c r="S465" s="26">
        <f t="shared" si="10"/>
        <v>0</v>
      </c>
      <c r="T465" s="26">
        <f t="shared" si="10"/>
        <v>0</v>
      </c>
      <c r="U465" s="26">
        <f t="shared" si="10"/>
        <v>0</v>
      </c>
      <c r="V465" s="26">
        <f t="shared" si="10"/>
        <v>0</v>
      </c>
      <c r="W465" s="26">
        <f t="shared" si="10"/>
        <v>0</v>
      </c>
      <c r="X465" s="26">
        <f t="shared" si="10"/>
        <v>0</v>
      </c>
      <c r="Y465" s="26">
        <f t="shared" si="10"/>
        <v>0</v>
      </c>
      <c r="Z465" s="26">
        <f t="shared" si="10"/>
        <v>0</v>
      </c>
      <c r="AA465" s="26">
        <f t="shared" si="10"/>
        <v>0</v>
      </c>
      <c r="AB465" s="26">
        <f t="shared" si="10"/>
        <v>0</v>
      </c>
      <c r="AC465" s="26">
        <f t="shared" si="10"/>
        <v>0</v>
      </c>
      <c r="AD465" s="26">
        <f t="shared" si="10"/>
        <v>0</v>
      </c>
      <c r="AE465" s="26">
        <f t="shared" si="10"/>
        <v>0</v>
      </c>
      <c r="AF465" s="26">
        <f t="shared" si="10"/>
        <v>0</v>
      </c>
      <c r="AG465" s="26">
        <f t="shared" si="10"/>
        <v>0</v>
      </c>
      <c r="AH465" s="26">
        <f t="shared" si="10"/>
        <v>0</v>
      </c>
      <c r="AI465" s="26">
        <f t="shared" si="10"/>
        <v>0</v>
      </c>
      <c r="AJ465" s="26">
        <f t="shared" si="10"/>
        <v>0</v>
      </c>
      <c r="AK465" s="26">
        <f t="shared" si="10"/>
        <v>1</v>
      </c>
      <c r="AL465" s="26">
        <f t="shared" si="10"/>
        <v>0</v>
      </c>
      <c r="AM465" s="26">
        <f t="shared" si="10"/>
        <v>0</v>
      </c>
      <c r="AN465" s="26">
        <f t="shared" si="10"/>
        <v>0</v>
      </c>
      <c r="AO465" s="26">
        <f t="shared" si="10"/>
        <v>0</v>
      </c>
      <c r="AP465" s="26">
        <f t="shared" si="10"/>
        <v>0</v>
      </c>
      <c r="AQ465" s="26">
        <f t="shared" si="10"/>
        <v>0</v>
      </c>
      <c r="AR465" s="26">
        <f t="shared" si="10"/>
        <v>0</v>
      </c>
      <c r="AS465" s="26">
        <f t="shared" si="10"/>
        <v>0</v>
      </c>
      <c r="AT465" s="26">
        <f t="shared" si="10"/>
        <v>0</v>
      </c>
      <c r="AU465" s="26">
        <f t="shared" si="10"/>
        <v>0</v>
      </c>
      <c r="AV465" s="26">
        <f t="shared" si="10"/>
        <v>0</v>
      </c>
      <c r="AW465" s="26">
        <f t="shared" si="10"/>
        <v>0</v>
      </c>
      <c r="AX465" s="26">
        <f t="shared" si="10"/>
        <v>0</v>
      </c>
      <c r="AY465" s="26">
        <f t="shared" si="10"/>
        <v>0</v>
      </c>
      <c r="AZ465" s="26">
        <f t="shared" si="10"/>
        <v>0</v>
      </c>
      <c r="BA465" s="26">
        <f t="shared" si="10"/>
        <v>0</v>
      </c>
      <c r="BB465" s="26">
        <f t="shared" si="10"/>
        <v>0</v>
      </c>
      <c r="BC465" s="26">
        <f t="shared" si="10"/>
        <v>0</v>
      </c>
      <c r="BD465" s="26">
        <f t="shared" si="10"/>
        <v>0</v>
      </c>
      <c r="BE465" s="26">
        <f t="shared" si="10"/>
        <v>0</v>
      </c>
      <c r="BF465" s="26">
        <f t="shared" si="10"/>
        <v>0</v>
      </c>
      <c r="BG465" s="26">
        <f t="shared" si="10"/>
        <v>0</v>
      </c>
      <c r="BH465" s="26">
        <f t="shared" si="10"/>
        <v>0</v>
      </c>
      <c r="BI465" s="26">
        <f t="shared" si="10"/>
        <v>0</v>
      </c>
      <c r="BJ465" s="26">
        <f t="shared" si="10"/>
        <v>0</v>
      </c>
      <c r="BK465" s="26">
        <f t="shared" si="10"/>
        <v>0</v>
      </c>
      <c r="BL465" s="26">
        <f t="shared" si="10"/>
        <v>0</v>
      </c>
      <c r="BM465" s="26">
        <f t="shared" si="10"/>
        <v>0</v>
      </c>
    </row>
    <row r="466" spans="1:65" ht="12.75" customHeight="1" hidden="1">
      <c r="A466" s="5">
        <v>453</v>
      </c>
      <c r="B466" s="10" t="s">
        <v>1300</v>
      </c>
      <c r="C466" s="18" t="s">
        <v>275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12.75" customHeight="1" hidden="1">
      <c r="A467" s="5">
        <v>454</v>
      </c>
      <c r="B467" s="10" t="s">
        <v>1301</v>
      </c>
      <c r="C467" s="18" t="s">
        <v>275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 hidden="1">
      <c r="A468" s="5">
        <v>455</v>
      </c>
      <c r="B468" s="10" t="s">
        <v>1302</v>
      </c>
      <c r="C468" s="18" t="s">
        <v>276</v>
      </c>
      <c r="D468" s="18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6"/>
    </row>
    <row r="469" spans="1:65" ht="25.5" customHeight="1">
      <c r="A469" s="5">
        <v>456</v>
      </c>
      <c r="B469" s="10" t="s">
        <v>1303</v>
      </c>
      <c r="C469" s="18" t="s">
        <v>276</v>
      </c>
      <c r="D469" s="18"/>
      <c r="E469" s="29">
        <v>1</v>
      </c>
      <c r="F469" s="29">
        <v>1</v>
      </c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>
        <v>1</v>
      </c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1304</v>
      </c>
      <c r="C470" s="18" t="s">
        <v>277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1305</v>
      </c>
      <c r="C471" s="18" t="s">
        <v>277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12.75" customHeight="1" hidden="1">
      <c r="A472" s="5">
        <v>459</v>
      </c>
      <c r="B472" s="10" t="s">
        <v>1306</v>
      </c>
      <c r="C472" s="18" t="s">
        <v>278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12.75" customHeight="1" hidden="1">
      <c r="A473" s="5">
        <v>460</v>
      </c>
      <c r="B473" s="10" t="s">
        <v>1307</v>
      </c>
      <c r="C473" s="18" t="s">
        <v>278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33.75" customHeight="1" hidden="1">
      <c r="A474" s="5">
        <v>461</v>
      </c>
      <c r="B474" s="10" t="s">
        <v>1308</v>
      </c>
      <c r="C474" s="18" t="s">
        <v>279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33.75" customHeight="1" hidden="1">
      <c r="A475" s="5">
        <v>462</v>
      </c>
      <c r="B475" s="10" t="s">
        <v>1309</v>
      </c>
      <c r="C475" s="18" t="s">
        <v>279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76</v>
      </c>
      <c r="F476" s="26">
        <f aca="true" t="shared" si="11" ref="F476:BM476">SUM(F477:F515)</f>
        <v>48</v>
      </c>
      <c r="G476" s="26">
        <f t="shared" si="11"/>
        <v>1</v>
      </c>
      <c r="H476" s="26">
        <f t="shared" si="11"/>
        <v>0</v>
      </c>
      <c r="I476" s="26">
        <f t="shared" si="11"/>
        <v>27</v>
      </c>
      <c r="J476" s="26">
        <f t="shared" si="11"/>
        <v>0</v>
      </c>
      <c r="K476" s="26">
        <f t="shared" si="11"/>
        <v>0</v>
      </c>
      <c r="L476" s="26">
        <f t="shared" si="11"/>
        <v>26</v>
      </c>
      <c r="M476" s="26">
        <f t="shared" si="11"/>
        <v>1</v>
      </c>
      <c r="N476" s="26">
        <f t="shared" si="11"/>
        <v>0</v>
      </c>
      <c r="O476" s="26">
        <f t="shared" si="11"/>
        <v>0</v>
      </c>
      <c r="P476" s="26">
        <f t="shared" si="11"/>
        <v>0</v>
      </c>
      <c r="Q476" s="26">
        <f t="shared" si="11"/>
        <v>0</v>
      </c>
      <c r="R476" s="26">
        <f t="shared" si="11"/>
        <v>0</v>
      </c>
      <c r="S476" s="26">
        <f t="shared" si="11"/>
        <v>0</v>
      </c>
      <c r="T476" s="26">
        <f t="shared" si="11"/>
        <v>8</v>
      </c>
      <c r="U476" s="26">
        <f t="shared" si="11"/>
        <v>0</v>
      </c>
      <c r="V476" s="26">
        <f t="shared" si="11"/>
        <v>0</v>
      </c>
      <c r="W476" s="26">
        <f t="shared" si="11"/>
        <v>1</v>
      </c>
      <c r="X476" s="26">
        <f t="shared" si="11"/>
        <v>4</v>
      </c>
      <c r="Y476" s="26">
        <f t="shared" si="11"/>
        <v>3</v>
      </c>
      <c r="Z476" s="26">
        <f t="shared" si="11"/>
        <v>0</v>
      </c>
      <c r="AA476" s="26">
        <f t="shared" si="11"/>
        <v>0</v>
      </c>
      <c r="AB476" s="26">
        <f t="shared" si="11"/>
        <v>1</v>
      </c>
      <c r="AC476" s="26">
        <f t="shared" si="11"/>
        <v>0</v>
      </c>
      <c r="AD476" s="26">
        <f t="shared" si="11"/>
        <v>2</v>
      </c>
      <c r="AE476" s="26">
        <f t="shared" si="11"/>
        <v>1</v>
      </c>
      <c r="AF476" s="26">
        <f t="shared" si="11"/>
        <v>0</v>
      </c>
      <c r="AG476" s="26">
        <f t="shared" si="11"/>
        <v>0</v>
      </c>
      <c r="AH476" s="26">
        <f t="shared" si="11"/>
        <v>4</v>
      </c>
      <c r="AI476" s="26">
        <f t="shared" si="11"/>
        <v>0</v>
      </c>
      <c r="AJ476" s="26">
        <f t="shared" si="11"/>
        <v>0</v>
      </c>
      <c r="AK476" s="26">
        <f t="shared" si="11"/>
        <v>31</v>
      </c>
      <c r="AL476" s="26">
        <f t="shared" si="11"/>
        <v>1</v>
      </c>
      <c r="AM476" s="26">
        <f t="shared" si="11"/>
        <v>0</v>
      </c>
      <c r="AN476" s="26">
        <f t="shared" si="11"/>
        <v>0</v>
      </c>
      <c r="AO476" s="26">
        <f t="shared" si="11"/>
        <v>0</v>
      </c>
      <c r="AP476" s="26">
        <f t="shared" si="11"/>
        <v>11</v>
      </c>
      <c r="AQ476" s="26">
        <f t="shared" si="11"/>
        <v>2</v>
      </c>
      <c r="AR476" s="26">
        <f t="shared" si="11"/>
        <v>9</v>
      </c>
      <c r="AS476" s="26">
        <f t="shared" si="11"/>
        <v>4</v>
      </c>
      <c r="AT476" s="26">
        <f t="shared" si="11"/>
        <v>0</v>
      </c>
      <c r="AU476" s="26">
        <f t="shared" si="11"/>
        <v>3</v>
      </c>
      <c r="AV476" s="26">
        <f t="shared" si="11"/>
        <v>0</v>
      </c>
      <c r="AW476" s="26">
        <f t="shared" si="11"/>
        <v>0</v>
      </c>
      <c r="AX476" s="26">
        <f t="shared" si="11"/>
        <v>1</v>
      </c>
      <c r="AY476" s="26">
        <f t="shared" si="11"/>
        <v>2</v>
      </c>
      <c r="AZ476" s="26">
        <f t="shared" si="11"/>
        <v>0</v>
      </c>
      <c r="BA476" s="26">
        <f t="shared" si="11"/>
        <v>0</v>
      </c>
      <c r="BB476" s="26">
        <f t="shared" si="11"/>
        <v>0</v>
      </c>
      <c r="BC476" s="26">
        <f t="shared" si="11"/>
        <v>0</v>
      </c>
      <c r="BD476" s="26">
        <f t="shared" si="11"/>
        <v>0</v>
      </c>
      <c r="BE476" s="26">
        <f t="shared" si="11"/>
        <v>0</v>
      </c>
      <c r="BF476" s="26">
        <f t="shared" si="11"/>
        <v>0</v>
      </c>
      <c r="BG476" s="26">
        <f t="shared" si="11"/>
        <v>0</v>
      </c>
      <c r="BH476" s="26">
        <f t="shared" si="11"/>
        <v>0</v>
      </c>
      <c r="BI476" s="26">
        <f t="shared" si="11"/>
        <v>0</v>
      </c>
      <c r="BJ476" s="26">
        <f t="shared" si="11"/>
        <v>0</v>
      </c>
      <c r="BK476" s="26">
        <f t="shared" si="11"/>
        <v>0</v>
      </c>
      <c r="BL476" s="26">
        <f t="shared" si="11"/>
        <v>3</v>
      </c>
      <c r="BM476" s="26">
        <f t="shared" si="11"/>
        <v>0</v>
      </c>
    </row>
    <row r="477" spans="1:65" ht="25.5" customHeight="1" hidden="1">
      <c r="A477" s="5">
        <v>464</v>
      </c>
      <c r="B477" s="10" t="s">
        <v>1311</v>
      </c>
      <c r="C477" s="18" t="s">
        <v>281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1312</v>
      </c>
      <c r="C478" s="18" t="s">
        <v>281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1313</v>
      </c>
      <c r="C479" s="18" t="s">
        <v>281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60.75" customHeight="1" hidden="1">
      <c r="A480" s="5">
        <v>467</v>
      </c>
      <c r="B480" s="10" t="s">
        <v>16</v>
      </c>
      <c r="C480" s="18" t="s">
        <v>17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1314</v>
      </c>
      <c r="C481" s="18" t="s">
        <v>282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1315</v>
      </c>
      <c r="C482" s="18" t="s">
        <v>282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1316</v>
      </c>
      <c r="C483" s="18" t="s">
        <v>282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1317</v>
      </c>
      <c r="C484" s="18" t="s">
        <v>283</v>
      </c>
      <c r="D484" s="18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25.5" customHeight="1" hidden="1">
      <c r="A485" s="5">
        <v>472</v>
      </c>
      <c r="B485" s="10" t="s">
        <v>1318</v>
      </c>
      <c r="C485" s="18" t="s">
        <v>283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25.5" customHeight="1" hidden="1">
      <c r="A486" s="5">
        <v>473</v>
      </c>
      <c r="B486" s="10" t="s">
        <v>1319</v>
      </c>
      <c r="C486" s="18" t="s">
        <v>283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25.5" customHeight="1" hidden="1">
      <c r="A487" s="5">
        <v>474</v>
      </c>
      <c r="B487" s="10" t="s">
        <v>1320</v>
      </c>
      <c r="C487" s="18" t="s">
        <v>284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1321</v>
      </c>
      <c r="C488" s="18" t="s">
        <v>284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1322</v>
      </c>
      <c r="C489" s="18" t="s">
        <v>284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1323</v>
      </c>
      <c r="C490" s="18" t="s">
        <v>285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25.5" customHeight="1" hidden="1">
      <c r="A491" s="5">
        <v>478</v>
      </c>
      <c r="B491" s="10" t="s">
        <v>1324</v>
      </c>
      <c r="C491" s="18" t="s">
        <v>285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25.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12.75" customHeight="1" hidden="1">
      <c r="A493" s="5">
        <v>480</v>
      </c>
      <c r="B493" s="10" t="s">
        <v>1326</v>
      </c>
      <c r="C493" s="18" t="s">
        <v>286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12.75" customHeight="1" hidden="1">
      <c r="A494" s="5">
        <v>481</v>
      </c>
      <c r="B494" s="10" t="s">
        <v>1327</v>
      </c>
      <c r="C494" s="18" t="s">
        <v>286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12.75" customHeight="1" hidden="1">
      <c r="A495" s="5">
        <v>482</v>
      </c>
      <c r="B495" s="10" t="s">
        <v>1328</v>
      </c>
      <c r="C495" s="18" t="s">
        <v>286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25.5" customHeight="1" hidden="1">
      <c r="A496" s="5">
        <v>483</v>
      </c>
      <c r="B496" s="10" t="s">
        <v>1329</v>
      </c>
      <c r="C496" s="18" t="s">
        <v>287</v>
      </c>
      <c r="D496" s="1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25.5" customHeight="1" hidden="1">
      <c r="A497" s="5">
        <v>484</v>
      </c>
      <c r="B497" s="10" t="s">
        <v>1330</v>
      </c>
      <c r="C497" s="18" t="s">
        <v>287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25.5" customHeight="1" hidden="1">
      <c r="A498" s="5">
        <v>485</v>
      </c>
      <c r="B498" s="10" t="s">
        <v>1331</v>
      </c>
      <c r="C498" s="18" t="s">
        <v>287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12.75" customHeight="1" hidden="1">
      <c r="A499" s="5">
        <v>486</v>
      </c>
      <c r="B499" s="10" t="s">
        <v>1332</v>
      </c>
      <c r="C499" s="18" t="s">
        <v>288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1333</v>
      </c>
      <c r="C500" s="18" t="s">
        <v>288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25.5" customHeight="1" hidden="1">
      <c r="A501" s="5">
        <v>488</v>
      </c>
      <c r="B501" s="10">
        <v>284</v>
      </c>
      <c r="C501" s="18" t="s">
        <v>289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25.5" customHeight="1" hidden="1">
      <c r="A502" s="5">
        <v>489</v>
      </c>
      <c r="B502" s="10">
        <v>285</v>
      </c>
      <c r="C502" s="18" t="s">
        <v>290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33.75" customHeight="1">
      <c r="A503" s="5">
        <v>490</v>
      </c>
      <c r="B503" s="10" t="s">
        <v>1334</v>
      </c>
      <c r="C503" s="18" t="s">
        <v>291</v>
      </c>
      <c r="D503" s="18"/>
      <c r="E503" s="29">
        <v>36</v>
      </c>
      <c r="F503" s="29">
        <v>8</v>
      </c>
      <c r="G503" s="29">
        <v>1</v>
      </c>
      <c r="H503" s="29"/>
      <c r="I503" s="29">
        <v>27</v>
      </c>
      <c r="J503" s="29"/>
      <c r="K503" s="29"/>
      <c r="L503" s="29">
        <v>26</v>
      </c>
      <c r="M503" s="29">
        <v>1</v>
      </c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>
        <v>1</v>
      </c>
      <c r="AC503" s="29"/>
      <c r="AD503" s="29"/>
      <c r="AE503" s="29">
        <v>1</v>
      </c>
      <c r="AF503" s="29"/>
      <c r="AG503" s="29"/>
      <c r="AH503" s="29">
        <v>4</v>
      </c>
      <c r="AI503" s="29"/>
      <c r="AJ503" s="29"/>
      <c r="AK503" s="29">
        <v>2</v>
      </c>
      <c r="AL503" s="29"/>
      <c r="AM503" s="29"/>
      <c r="AN503" s="29"/>
      <c r="AO503" s="29"/>
      <c r="AP503" s="29">
        <v>1</v>
      </c>
      <c r="AQ503" s="29"/>
      <c r="AR503" s="29"/>
      <c r="AS503" s="29">
        <v>1</v>
      </c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33.75" customHeight="1">
      <c r="A504" s="5">
        <v>491</v>
      </c>
      <c r="B504" s="10" t="s">
        <v>1335</v>
      </c>
      <c r="C504" s="18" t="s">
        <v>291</v>
      </c>
      <c r="D504" s="18"/>
      <c r="E504" s="29">
        <v>19</v>
      </c>
      <c r="F504" s="29">
        <v>19</v>
      </c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>
        <v>2</v>
      </c>
      <c r="U504" s="29"/>
      <c r="V504" s="29"/>
      <c r="W504" s="29"/>
      <c r="X504" s="29">
        <v>2</v>
      </c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>
        <v>16</v>
      </c>
      <c r="AL504" s="29">
        <v>1</v>
      </c>
      <c r="AM504" s="29"/>
      <c r="AN504" s="29"/>
      <c r="AO504" s="29"/>
      <c r="AP504" s="29">
        <v>9</v>
      </c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33.75" customHeight="1" hidden="1">
      <c r="A505" s="5">
        <v>492</v>
      </c>
      <c r="B505" s="10" t="s">
        <v>1336</v>
      </c>
      <c r="C505" s="18" t="s">
        <v>291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33.75" customHeight="1" hidden="1">
      <c r="A506" s="5">
        <v>493</v>
      </c>
      <c r="B506" s="10">
        <v>287</v>
      </c>
      <c r="C506" s="18" t="s">
        <v>292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>
        <v>288</v>
      </c>
      <c r="C507" s="18" t="s">
        <v>293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12.75" customHeight="1">
      <c r="A508" s="5">
        <v>495</v>
      </c>
      <c r="B508" s="10" t="s">
        <v>1337</v>
      </c>
      <c r="C508" s="18" t="s">
        <v>294</v>
      </c>
      <c r="D508" s="18"/>
      <c r="E508" s="29">
        <v>4</v>
      </c>
      <c r="F508" s="29">
        <v>4</v>
      </c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>
        <v>2</v>
      </c>
      <c r="U508" s="29"/>
      <c r="V508" s="29"/>
      <c r="W508" s="29">
        <v>1</v>
      </c>
      <c r="X508" s="29">
        <v>1</v>
      </c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>
        <v>2</v>
      </c>
      <c r="AL508" s="29"/>
      <c r="AM508" s="29"/>
      <c r="AN508" s="29"/>
      <c r="AO508" s="29"/>
      <c r="AP508" s="29"/>
      <c r="AQ508" s="29"/>
      <c r="AR508" s="29"/>
      <c r="AS508" s="29">
        <v>2</v>
      </c>
      <c r="AT508" s="29"/>
      <c r="AU508" s="29">
        <v>2</v>
      </c>
      <c r="AV508" s="29"/>
      <c r="AW508" s="29"/>
      <c r="AX508" s="29">
        <v>1</v>
      </c>
      <c r="AY508" s="29">
        <v>1</v>
      </c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6"/>
    </row>
    <row r="509" spans="1:65" ht="12.75" customHeight="1">
      <c r="A509" s="5">
        <v>496</v>
      </c>
      <c r="B509" s="10" t="s">
        <v>1338</v>
      </c>
      <c r="C509" s="18" t="s">
        <v>294</v>
      </c>
      <c r="D509" s="18"/>
      <c r="E509" s="29">
        <v>15</v>
      </c>
      <c r="F509" s="29">
        <v>15</v>
      </c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>
        <v>3</v>
      </c>
      <c r="U509" s="29"/>
      <c r="V509" s="29"/>
      <c r="W509" s="29"/>
      <c r="X509" s="29">
        <v>1</v>
      </c>
      <c r="Y509" s="29">
        <v>2</v>
      </c>
      <c r="Z509" s="29"/>
      <c r="AA509" s="29"/>
      <c r="AB509" s="29"/>
      <c r="AC509" s="29"/>
      <c r="AD509" s="29">
        <v>2</v>
      </c>
      <c r="AE509" s="29"/>
      <c r="AF509" s="29"/>
      <c r="AG509" s="29"/>
      <c r="AH509" s="29"/>
      <c r="AI509" s="29"/>
      <c r="AJ509" s="29"/>
      <c r="AK509" s="29">
        <v>10</v>
      </c>
      <c r="AL509" s="29"/>
      <c r="AM509" s="29"/>
      <c r="AN509" s="29"/>
      <c r="AO509" s="29"/>
      <c r="AP509" s="29">
        <v>1</v>
      </c>
      <c r="AQ509" s="29">
        <v>2</v>
      </c>
      <c r="AR509" s="29">
        <v>7</v>
      </c>
      <c r="AS509" s="29">
        <v>1</v>
      </c>
      <c r="AT509" s="29"/>
      <c r="AU509" s="29">
        <v>1</v>
      </c>
      <c r="AV509" s="29"/>
      <c r="AW509" s="29"/>
      <c r="AX509" s="29"/>
      <c r="AY509" s="29">
        <v>1</v>
      </c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>
        <v>2</v>
      </c>
      <c r="BM509" s="26"/>
    </row>
    <row r="510" spans="1:65" ht="12.75" customHeight="1">
      <c r="A510" s="5">
        <v>497</v>
      </c>
      <c r="B510" s="10" t="s">
        <v>1339</v>
      </c>
      <c r="C510" s="18" t="s">
        <v>294</v>
      </c>
      <c r="D510" s="18"/>
      <c r="E510" s="29">
        <v>2</v>
      </c>
      <c r="F510" s="29">
        <v>2</v>
      </c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>
        <v>1</v>
      </c>
      <c r="U510" s="29"/>
      <c r="V510" s="29"/>
      <c r="W510" s="29"/>
      <c r="X510" s="29"/>
      <c r="Y510" s="29">
        <v>1</v>
      </c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>
        <v>1</v>
      </c>
      <c r="AL510" s="29"/>
      <c r="AM510" s="29"/>
      <c r="AN510" s="29"/>
      <c r="AO510" s="29"/>
      <c r="AP510" s="29"/>
      <c r="AQ510" s="29"/>
      <c r="AR510" s="29">
        <v>2</v>
      </c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>
        <v>1</v>
      </c>
      <c r="BM510" s="26"/>
    </row>
    <row r="511" spans="1:65" ht="25.5" customHeight="1" hidden="1">
      <c r="A511" s="5">
        <v>498</v>
      </c>
      <c r="B511" s="10">
        <v>290</v>
      </c>
      <c r="C511" s="18" t="s">
        <v>295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12.75" customHeight="1" hidden="1">
      <c r="A512" s="5">
        <v>499</v>
      </c>
      <c r="B512" s="10">
        <v>291</v>
      </c>
      <c r="C512" s="18" t="s">
        <v>296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25.5" customHeight="1" hidden="1">
      <c r="A513" s="5">
        <v>500</v>
      </c>
      <c r="B513" s="10" t="s">
        <v>1340</v>
      </c>
      <c r="C513" s="18" t="s">
        <v>297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25.5" customHeight="1" hidden="1">
      <c r="A514" s="5">
        <v>501</v>
      </c>
      <c r="B514" s="10" t="s">
        <v>1341</v>
      </c>
      <c r="C514" s="18" t="s">
        <v>297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25.5" customHeight="1" hidden="1">
      <c r="A515" s="5">
        <v>502</v>
      </c>
      <c r="B515" s="10" t="s">
        <v>1342</v>
      </c>
      <c r="C515" s="18" t="s">
        <v>297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25.5" customHeight="1">
      <c r="A516" s="5">
        <v>503</v>
      </c>
      <c r="B516" s="10" t="s">
        <v>1343</v>
      </c>
      <c r="C516" s="18" t="s">
        <v>298</v>
      </c>
      <c r="D516" s="18"/>
      <c r="E516" s="26">
        <f aca="true" t="shared" si="12" ref="E516:AJ516">SUM(E517:E557)</f>
        <v>27</v>
      </c>
      <c r="F516" s="26">
        <f t="shared" si="12"/>
        <v>18</v>
      </c>
      <c r="G516" s="26">
        <f t="shared" si="12"/>
        <v>0</v>
      </c>
      <c r="H516" s="26">
        <f t="shared" si="12"/>
        <v>2</v>
      </c>
      <c r="I516" s="26">
        <f t="shared" si="12"/>
        <v>7</v>
      </c>
      <c r="J516" s="26">
        <f t="shared" si="12"/>
        <v>0</v>
      </c>
      <c r="K516" s="26">
        <f t="shared" si="12"/>
        <v>4</v>
      </c>
      <c r="L516" s="26">
        <f t="shared" si="12"/>
        <v>1</v>
      </c>
      <c r="M516" s="26">
        <f t="shared" si="12"/>
        <v>0</v>
      </c>
      <c r="N516" s="26">
        <f t="shared" si="12"/>
        <v>2</v>
      </c>
      <c r="O516" s="26">
        <f t="shared" si="12"/>
        <v>0</v>
      </c>
      <c r="P516" s="26">
        <f t="shared" si="12"/>
        <v>0</v>
      </c>
      <c r="Q516" s="26">
        <f t="shared" si="12"/>
        <v>0</v>
      </c>
      <c r="R516" s="26">
        <f t="shared" si="12"/>
        <v>0</v>
      </c>
      <c r="S516" s="26">
        <f t="shared" si="12"/>
        <v>0</v>
      </c>
      <c r="T516" s="26">
        <f t="shared" si="12"/>
        <v>3</v>
      </c>
      <c r="U516" s="26">
        <f t="shared" si="12"/>
        <v>0</v>
      </c>
      <c r="V516" s="26">
        <f t="shared" si="12"/>
        <v>0</v>
      </c>
      <c r="W516" s="26">
        <f t="shared" si="12"/>
        <v>0</v>
      </c>
      <c r="X516" s="26">
        <f t="shared" si="12"/>
        <v>3</v>
      </c>
      <c r="Y516" s="26">
        <f t="shared" si="12"/>
        <v>0</v>
      </c>
      <c r="Z516" s="26">
        <f t="shared" si="12"/>
        <v>0</v>
      </c>
      <c r="AA516" s="26">
        <f t="shared" si="12"/>
        <v>0</v>
      </c>
      <c r="AB516" s="26">
        <f t="shared" si="12"/>
        <v>0</v>
      </c>
      <c r="AC516" s="26">
        <f t="shared" si="12"/>
        <v>0</v>
      </c>
      <c r="AD516" s="26">
        <f t="shared" si="12"/>
        <v>3</v>
      </c>
      <c r="AE516" s="26">
        <f t="shared" si="12"/>
        <v>0</v>
      </c>
      <c r="AF516" s="26">
        <f t="shared" si="12"/>
        <v>0</v>
      </c>
      <c r="AG516" s="26">
        <f t="shared" si="12"/>
        <v>0</v>
      </c>
      <c r="AH516" s="26">
        <f t="shared" si="12"/>
        <v>1</v>
      </c>
      <c r="AI516" s="26">
        <f t="shared" si="12"/>
        <v>0</v>
      </c>
      <c r="AJ516" s="26">
        <f t="shared" si="12"/>
        <v>0</v>
      </c>
      <c r="AK516" s="26">
        <f aca="true" t="shared" si="13" ref="AK516:BM516">SUM(AK517:AK557)</f>
        <v>11</v>
      </c>
      <c r="AL516" s="26">
        <f t="shared" si="13"/>
        <v>0</v>
      </c>
      <c r="AM516" s="26">
        <f t="shared" si="13"/>
        <v>0</v>
      </c>
      <c r="AN516" s="26">
        <f t="shared" si="13"/>
        <v>0</v>
      </c>
      <c r="AO516" s="26">
        <f t="shared" si="13"/>
        <v>0</v>
      </c>
      <c r="AP516" s="26">
        <f t="shared" si="13"/>
        <v>1</v>
      </c>
      <c r="AQ516" s="26">
        <f t="shared" si="13"/>
        <v>0</v>
      </c>
      <c r="AR516" s="26">
        <f t="shared" si="13"/>
        <v>5</v>
      </c>
      <c r="AS516" s="26">
        <f t="shared" si="13"/>
        <v>3</v>
      </c>
      <c r="AT516" s="26">
        <f t="shared" si="13"/>
        <v>0</v>
      </c>
      <c r="AU516" s="26">
        <f t="shared" si="13"/>
        <v>1</v>
      </c>
      <c r="AV516" s="26">
        <f t="shared" si="13"/>
        <v>1</v>
      </c>
      <c r="AW516" s="26">
        <f t="shared" si="13"/>
        <v>0</v>
      </c>
      <c r="AX516" s="26">
        <f t="shared" si="13"/>
        <v>0</v>
      </c>
      <c r="AY516" s="26">
        <f t="shared" si="13"/>
        <v>0</v>
      </c>
      <c r="AZ516" s="26">
        <f t="shared" si="13"/>
        <v>0</v>
      </c>
      <c r="BA516" s="26">
        <f t="shared" si="13"/>
        <v>0</v>
      </c>
      <c r="BB516" s="26">
        <f t="shared" si="13"/>
        <v>0</v>
      </c>
      <c r="BC516" s="26">
        <f t="shared" si="13"/>
        <v>0</v>
      </c>
      <c r="BD516" s="26">
        <f t="shared" si="13"/>
        <v>0</v>
      </c>
      <c r="BE516" s="26">
        <f t="shared" si="13"/>
        <v>0</v>
      </c>
      <c r="BF516" s="26">
        <f t="shared" si="13"/>
        <v>0</v>
      </c>
      <c r="BG516" s="26">
        <f t="shared" si="13"/>
        <v>0</v>
      </c>
      <c r="BH516" s="26">
        <f t="shared" si="13"/>
        <v>0</v>
      </c>
      <c r="BI516" s="26">
        <f t="shared" si="13"/>
        <v>0</v>
      </c>
      <c r="BJ516" s="26">
        <f t="shared" si="13"/>
        <v>0</v>
      </c>
      <c r="BK516" s="26">
        <f t="shared" si="13"/>
        <v>0</v>
      </c>
      <c r="BL516" s="26">
        <f t="shared" si="13"/>
        <v>0</v>
      </c>
      <c r="BM516" s="26">
        <f t="shared" si="13"/>
        <v>0</v>
      </c>
    </row>
    <row r="517" spans="1:65" ht="12.75" customHeight="1" hidden="1">
      <c r="A517" s="5">
        <v>504</v>
      </c>
      <c r="B517" s="10">
        <v>293</v>
      </c>
      <c r="C517" s="18" t="s">
        <v>299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1344</v>
      </c>
      <c r="C518" s="18" t="s">
        <v>300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1345</v>
      </c>
      <c r="C519" s="18" t="s">
        <v>300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25.5" customHeight="1" hidden="1">
      <c r="A520" s="5">
        <v>507</v>
      </c>
      <c r="B520" s="10">
        <v>295</v>
      </c>
      <c r="C520" s="18" t="s">
        <v>301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12.75" customHeight="1">
      <c r="A521" s="5">
        <v>508</v>
      </c>
      <c r="B521" s="10" t="s">
        <v>1346</v>
      </c>
      <c r="C521" s="18" t="s">
        <v>302</v>
      </c>
      <c r="D521" s="18"/>
      <c r="E521" s="29">
        <v>10</v>
      </c>
      <c r="F521" s="29">
        <v>5</v>
      </c>
      <c r="G521" s="29"/>
      <c r="H521" s="29">
        <v>2</v>
      </c>
      <c r="I521" s="29">
        <v>3</v>
      </c>
      <c r="J521" s="29"/>
      <c r="K521" s="29">
        <v>2</v>
      </c>
      <c r="L521" s="29">
        <v>1</v>
      </c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>
        <v>3</v>
      </c>
      <c r="AE521" s="29"/>
      <c r="AF521" s="29"/>
      <c r="AG521" s="29"/>
      <c r="AH521" s="29">
        <v>1</v>
      </c>
      <c r="AI521" s="29"/>
      <c r="AJ521" s="29"/>
      <c r="AK521" s="29">
        <v>1</v>
      </c>
      <c r="AL521" s="29"/>
      <c r="AM521" s="29"/>
      <c r="AN521" s="29"/>
      <c r="AO521" s="29"/>
      <c r="AP521" s="29"/>
      <c r="AQ521" s="29"/>
      <c r="AR521" s="29"/>
      <c r="AS521" s="29">
        <v>1</v>
      </c>
      <c r="AT521" s="29"/>
      <c r="AU521" s="29">
        <v>1</v>
      </c>
      <c r="AV521" s="29">
        <v>1</v>
      </c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12.75" customHeight="1">
      <c r="A522" s="5">
        <v>509</v>
      </c>
      <c r="B522" s="10" t="s">
        <v>1347</v>
      </c>
      <c r="C522" s="18" t="s">
        <v>302</v>
      </c>
      <c r="D522" s="18"/>
      <c r="E522" s="29">
        <v>5</v>
      </c>
      <c r="F522" s="29">
        <v>4</v>
      </c>
      <c r="G522" s="29"/>
      <c r="H522" s="29"/>
      <c r="I522" s="29">
        <v>1</v>
      </c>
      <c r="J522" s="29"/>
      <c r="K522" s="29"/>
      <c r="L522" s="29"/>
      <c r="M522" s="29"/>
      <c r="N522" s="29">
        <v>1</v>
      </c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>
        <v>4</v>
      </c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12.75" customHeight="1">
      <c r="A523" s="5">
        <v>510</v>
      </c>
      <c r="B523" s="10" t="s">
        <v>1348</v>
      </c>
      <c r="C523" s="18" t="s">
        <v>302</v>
      </c>
      <c r="D523" s="18"/>
      <c r="E523" s="29">
        <v>2</v>
      </c>
      <c r="F523" s="29">
        <v>1</v>
      </c>
      <c r="G523" s="29"/>
      <c r="H523" s="29"/>
      <c r="I523" s="29">
        <v>1</v>
      </c>
      <c r="J523" s="29"/>
      <c r="K523" s="29"/>
      <c r="L523" s="29"/>
      <c r="M523" s="29"/>
      <c r="N523" s="29">
        <v>1</v>
      </c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>
        <v>1</v>
      </c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12.75" customHeight="1">
      <c r="A524" s="5">
        <v>511</v>
      </c>
      <c r="B524" s="10" t="s">
        <v>1349</v>
      </c>
      <c r="C524" s="18" t="s">
        <v>302</v>
      </c>
      <c r="D524" s="18"/>
      <c r="E524" s="29">
        <v>2</v>
      </c>
      <c r="F524" s="29">
        <v>2</v>
      </c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>
        <v>2</v>
      </c>
      <c r="U524" s="29"/>
      <c r="V524" s="29"/>
      <c r="W524" s="29"/>
      <c r="X524" s="29">
        <v>2</v>
      </c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>
        <v>1</v>
      </c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12.75" customHeight="1" hidden="1">
      <c r="A525" s="5">
        <v>512</v>
      </c>
      <c r="B525" s="10">
        <v>297</v>
      </c>
      <c r="C525" s="18" t="s">
        <v>2317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12.75" customHeight="1" hidden="1">
      <c r="A526" s="5">
        <v>513</v>
      </c>
      <c r="B526" s="10" t="s">
        <v>1350</v>
      </c>
      <c r="C526" s="18" t="s">
        <v>2317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12.75" customHeight="1" hidden="1">
      <c r="A527" s="5">
        <v>514</v>
      </c>
      <c r="B527" s="10" t="s">
        <v>1351</v>
      </c>
      <c r="C527" s="18" t="s">
        <v>2317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12.75" customHeight="1" hidden="1">
      <c r="A528" s="5">
        <v>515</v>
      </c>
      <c r="B528" s="10" t="s">
        <v>1352</v>
      </c>
      <c r="C528" s="18" t="s">
        <v>2317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2318</v>
      </c>
      <c r="C529" s="18" t="s">
        <v>2317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33.75" customHeight="1" hidden="1">
      <c r="A530" s="5">
        <v>517</v>
      </c>
      <c r="B530" s="10" t="s">
        <v>1353</v>
      </c>
      <c r="C530" s="18" t="s">
        <v>303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33.75" customHeight="1" hidden="1">
      <c r="A531" s="5">
        <v>518</v>
      </c>
      <c r="B531" s="10" t="s">
        <v>1354</v>
      </c>
      <c r="C531" s="18" t="s">
        <v>303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33.75" customHeight="1" hidden="1">
      <c r="A532" s="5">
        <v>519</v>
      </c>
      <c r="B532" s="10" t="s">
        <v>1355</v>
      </c>
      <c r="C532" s="18" t="s">
        <v>303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33.75" customHeight="1" hidden="1">
      <c r="A533" s="5">
        <v>520</v>
      </c>
      <c r="B533" s="10" t="s">
        <v>1356</v>
      </c>
      <c r="C533" s="18" t="s">
        <v>303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33.75" customHeight="1" hidden="1">
      <c r="A534" s="5">
        <v>521</v>
      </c>
      <c r="B534" s="10" t="s">
        <v>1357</v>
      </c>
      <c r="C534" s="18" t="s">
        <v>303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33.75" customHeight="1" hidden="1">
      <c r="A535" s="5">
        <v>522</v>
      </c>
      <c r="B535" s="10" t="s">
        <v>1358</v>
      </c>
      <c r="C535" s="18" t="s">
        <v>304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33.75" customHeight="1" hidden="1">
      <c r="A536" s="5">
        <v>523</v>
      </c>
      <c r="B536" s="10" t="s">
        <v>1359</v>
      </c>
      <c r="C536" s="18" t="s">
        <v>304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33.75" customHeight="1" hidden="1">
      <c r="A537" s="5">
        <v>524</v>
      </c>
      <c r="B537" s="10" t="s">
        <v>1360</v>
      </c>
      <c r="C537" s="18" t="s">
        <v>304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12.75" customHeight="1" hidden="1">
      <c r="A538" s="5">
        <v>525</v>
      </c>
      <c r="B538" s="10" t="s">
        <v>1361</v>
      </c>
      <c r="C538" s="18" t="s">
        <v>305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12.75" customHeight="1" hidden="1">
      <c r="A539" s="5">
        <v>526</v>
      </c>
      <c r="B539" s="10" t="s">
        <v>1362</v>
      </c>
      <c r="C539" s="18" t="s">
        <v>305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1363</v>
      </c>
      <c r="C540" s="18" t="s">
        <v>306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>
      <c r="A541" s="5">
        <v>528</v>
      </c>
      <c r="B541" s="10" t="s">
        <v>1364</v>
      </c>
      <c r="C541" s="18" t="s">
        <v>306</v>
      </c>
      <c r="D541" s="18"/>
      <c r="E541" s="29">
        <v>1</v>
      </c>
      <c r="F541" s="29"/>
      <c r="G541" s="29"/>
      <c r="H541" s="29"/>
      <c r="I541" s="29">
        <v>1</v>
      </c>
      <c r="J541" s="29"/>
      <c r="K541" s="29">
        <v>1</v>
      </c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321</v>
      </c>
      <c r="C542" s="18" t="s">
        <v>306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322</v>
      </c>
      <c r="C543" s="18" t="s">
        <v>307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 hidden="1">
      <c r="A544" s="5">
        <v>531</v>
      </c>
      <c r="B544" s="10" t="s">
        <v>323</v>
      </c>
      <c r="C544" s="18" t="s">
        <v>307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>
      <c r="A545" s="5">
        <v>532</v>
      </c>
      <c r="B545" s="10" t="s">
        <v>324</v>
      </c>
      <c r="C545" s="18" t="s">
        <v>307</v>
      </c>
      <c r="D545" s="18"/>
      <c r="E545" s="29">
        <v>1</v>
      </c>
      <c r="F545" s="29">
        <v>1</v>
      </c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>
        <v>1</v>
      </c>
      <c r="AL545" s="29"/>
      <c r="AM545" s="29"/>
      <c r="AN545" s="29"/>
      <c r="AO545" s="29"/>
      <c r="AP545" s="29">
        <v>1</v>
      </c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25.5" customHeight="1" hidden="1">
      <c r="A546" s="5">
        <v>533</v>
      </c>
      <c r="B546" s="10" t="s">
        <v>0</v>
      </c>
      <c r="C546" s="18" t="s">
        <v>307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25.5" customHeight="1" hidden="1">
      <c r="A547" s="5">
        <v>534</v>
      </c>
      <c r="B547" s="10" t="s">
        <v>1</v>
      </c>
      <c r="C547" s="18" t="s">
        <v>307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25.5" customHeight="1" hidden="1">
      <c r="A548" s="5">
        <v>535</v>
      </c>
      <c r="B548" s="10" t="s">
        <v>325</v>
      </c>
      <c r="C548" s="18" t="s">
        <v>308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25.5" customHeight="1">
      <c r="A549" s="5">
        <v>536</v>
      </c>
      <c r="B549" s="10" t="s">
        <v>326</v>
      </c>
      <c r="C549" s="18" t="s">
        <v>308</v>
      </c>
      <c r="D549" s="18"/>
      <c r="E549" s="29">
        <v>2</v>
      </c>
      <c r="F549" s="29">
        <v>1</v>
      </c>
      <c r="G549" s="29"/>
      <c r="H549" s="29"/>
      <c r="I549" s="29">
        <v>1</v>
      </c>
      <c r="J549" s="29"/>
      <c r="K549" s="29">
        <v>1</v>
      </c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>
        <v>1</v>
      </c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6"/>
    </row>
    <row r="550" spans="1:65" ht="25.5" customHeight="1" hidden="1">
      <c r="A550" s="5">
        <v>537</v>
      </c>
      <c r="B550" s="10" t="s">
        <v>327</v>
      </c>
      <c r="C550" s="18" t="s">
        <v>308</v>
      </c>
      <c r="D550" s="18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6"/>
    </row>
    <row r="551" spans="1:65" ht="25.5" customHeight="1" hidden="1">
      <c r="A551" s="5">
        <v>538</v>
      </c>
      <c r="B551" s="10" t="s">
        <v>328</v>
      </c>
      <c r="C551" s="18" t="s">
        <v>309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25.5" customHeight="1">
      <c r="A552" s="5">
        <v>539</v>
      </c>
      <c r="B552" s="10" t="s">
        <v>329</v>
      </c>
      <c r="C552" s="18" t="s">
        <v>309</v>
      </c>
      <c r="D552" s="18"/>
      <c r="E552" s="29">
        <v>2</v>
      </c>
      <c r="F552" s="29">
        <v>2</v>
      </c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>
        <v>2</v>
      </c>
      <c r="AL552" s="29"/>
      <c r="AM552" s="29"/>
      <c r="AN552" s="29"/>
      <c r="AO552" s="29"/>
      <c r="AP552" s="29"/>
      <c r="AQ552" s="29"/>
      <c r="AR552" s="29">
        <v>2</v>
      </c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25.5" customHeight="1" hidden="1">
      <c r="A553" s="5">
        <v>540</v>
      </c>
      <c r="B553" s="10" t="s">
        <v>330</v>
      </c>
      <c r="C553" s="18" t="s">
        <v>309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25.5" customHeight="1" hidden="1">
      <c r="A554" s="5">
        <v>541</v>
      </c>
      <c r="B554" s="10" t="s">
        <v>331</v>
      </c>
      <c r="C554" s="18" t="s">
        <v>309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12.75" customHeight="1" hidden="1">
      <c r="A555" s="5">
        <v>542</v>
      </c>
      <c r="B555" s="10">
        <v>304</v>
      </c>
      <c r="C555" s="18" t="s">
        <v>310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12.75" customHeight="1">
      <c r="A556" s="5">
        <v>543</v>
      </c>
      <c r="B556" s="10" t="s">
        <v>332</v>
      </c>
      <c r="C556" s="18" t="s">
        <v>310</v>
      </c>
      <c r="D556" s="18"/>
      <c r="E556" s="29">
        <v>2</v>
      </c>
      <c r="F556" s="29">
        <v>2</v>
      </c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>
        <v>1</v>
      </c>
      <c r="U556" s="29"/>
      <c r="V556" s="29"/>
      <c r="W556" s="29"/>
      <c r="X556" s="29">
        <v>1</v>
      </c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>
        <v>1</v>
      </c>
      <c r="AL556" s="29"/>
      <c r="AM556" s="29"/>
      <c r="AN556" s="29"/>
      <c r="AO556" s="29"/>
      <c r="AP556" s="29"/>
      <c r="AQ556" s="29"/>
      <c r="AR556" s="29">
        <v>2</v>
      </c>
      <c r="AS556" s="29">
        <v>2</v>
      </c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12.75" customHeight="1" hidden="1">
      <c r="A557" s="5">
        <v>544</v>
      </c>
      <c r="B557" s="10" t="s">
        <v>333</v>
      </c>
      <c r="C557" s="18" t="s">
        <v>310</v>
      </c>
      <c r="D557" s="18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33.7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29</v>
      </c>
      <c r="F558" s="26">
        <f aca="true" t="shared" si="14" ref="F558:BM558">SUM(F560:F622)</f>
        <v>23</v>
      </c>
      <c r="G558" s="26">
        <f t="shared" si="14"/>
        <v>1</v>
      </c>
      <c r="H558" s="26">
        <f t="shared" si="14"/>
        <v>0</v>
      </c>
      <c r="I558" s="26">
        <f t="shared" si="14"/>
        <v>5</v>
      </c>
      <c r="J558" s="26">
        <f t="shared" si="14"/>
        <v>0</v>
      </c>
      <c r="K558" s="26">
        <f t="shared" si="14"/>
        <v>0</v>
      </c>
      <c r="L558" s="26">
        <f t="shared" si="14"/>
        <v>0</v>
      </c>
      <c r="M558" s="26">
        <f t="shared" si="14"/>
        <v>1</v>
      </c>
      <c r="N558" s="26">
        <f t="shared" si="14"/>
        <v>1</v>
      </c>
      <c r="O558" s="26">
        <f t="shared" si="14"/>
        <v>0</v>
      </c>
      <c r="P558" s="26">
        <f t="shared" si="14"/>
        <v>0</v>
      </c>
      <c r="Q558" s="26">
        <f t="shared" si="14"/>
        <v>0</v>
      </c>
      <c r="R558" s="26">
        <f t="shared" si="14"/>
        <v>3</v>
      </c>
      <c r="S558" s="26">
        <f t="shared" si="14"/>
        <v>0</v>
      </c>
      <c r="T558" s="26">
        <f t="shared" si="14"/>
        <v>9</v>
      </c>
      <c r="U558" s="26">
        <f t="shared" si="14"/>
        <v>0</v>
      </c>
      <c r="V558" s="26">
        <f t="shared" si="14"/>
        <v>2</v>
      </c>
      <c r="W558" s="26">
        <f t="shared" si="14"/>
        <v>1</v>
      </c>
      <c r="X558" s="26">
        <f t="shared" si="14"/>
        <v>5</v>
      </c>
      <c r="Y558" s="26">
        <f t="shared" si="14"/>
        <v>1</v>
      </c>
      <c r="Z558" s="26">
        <f t="shared" si="14"/>
        <v>0</v>
      </c>
      <c r="AA558" s="26">
        <f t="shared" si="14"/>
        <v>0</v>
      </c>
      <c r="AB558" s="26">
        <f t="shared" si="14"/>
        <v>0</v>
      </c>
      <c r="AC558" s="26">
        <f t="shared" si="14"/>
        <v>0</v>
      </c>
      <c r="AD558" s="26">
        <f t="shared" si="14"/>
        <v>0</v>
      </c>
      <c r="AE558" s="26">
        <f t="shared" si="14"/>
        <v>0</v>
      </c>
      <c r="AF558" s="26">
        <f t="shared" si="14"/>
        <v>0</v>
      </c>
      <c r="AG558" s="26">
        <f t="shared" si="14"/>
        <v>0</v>
      </c>
      <c r="AH558" s="26">
        <f t="shared" si="14"/>
        <v>2</v>
      </c>
      <c r="AI558" s="26">
        <f t="shared" si="14"/>
        <v>0</v>
      </c>
      <c r="AJ558" s="26">
        <f t="shared" si="14"/>
        <v>0</v>
      </c>
      <c r="AK558" s="26">
        <f t="shared" si="14"/>
        <v>12</v>
      </c>
      <c r="AL558" s="26">
        <f t="shared" si="14"/>
        <v>0</v>
      </c>
      <c r="AM558" s="26">
        <f t="shared" si="14"/>
        <v>0</v>
      </c>
      <c r="AN558" s="26">
        <f t="shared" si="14"/>
        <v>0</v>
      </c>
      <c r="AO558" s="26">
        <f t="shared" si="14"/>
        <v>0</v>
      </c>
      <c r="AP558" s="26">
        <f t="shared" si="14"/>
        <v>1</v>
      </c>
      <c r="AQ558" s="26">
        <f t="shared" si="14"/>
        <v>6</v>
      </c>
      <c r="AR558" s="26">
        <f t="shared" si="14"/>
        <v>4</v>
      </c>
      <c r="AS558" s="26">
        <f t="shared" si="14"/>
        <v>0</v>
      </c>
      <c r="AT558" s="26">
        <f t="shared" si="14"/>
        <v>0</v>
      </c>
      <c r="AU558" s="26">
        <f t="shared" si="14"/>
        <v>0</v>
      </c>
      <c r="AV558" s="26">
        <f t="shared" si="14"/>
        <v>0</v>
      </c>
      <c r="AW558" s="26">
        <f t="shared" si="14"/>
        <v>0</v>
      </c>
      <c r="AX558" s="26">
        <f t="shared" si="14"/>
        <v>0</v>
      </c>
      <c r="AY558" s="26">
        <f t="shared" si="14"/>
        <v>0</v>
      </c>
      <c r="AZ558" s="26">
        <f t="shared" si="14"/>
        <v>0</v>
      </c>
      <c r="BA558" s="26">
        <f t="shared" si="14"/>
        <v>0</v>
      </c>
      <c r="BB558" s="26">
        <f t="shared" si="14"/>
        <v>0</v>
      </c>
      <c r="BC558" s="26">
        <f t="shared" si="14"/>
        <v>0</v>
      </c>
      <c r="BD558" s="26">
        <f t="shared" si="14"/>
        <v>0</v>
      </c>
      <c r="BE558" s="26">
        <f t="shared" si="14"/>
        <v>0</v>
      </c>
      <c r="BF558" s="26">
        <f t="shared" si="14"/>
        <v>0</v>
      </c>
      <c r="BG558" s="26">
        <f t="shared" si="14"/>
        <v>0</v>
      </c>
      <c r="BH558" s="26">
        <f t="shared" si="14"/>
        <v>0</v>
      </c>
      <c r="BI558" s="26">
        <f t="shared" si="14"/>
        <v>0</v>
      </c>
      <c r="BJ558" s="26">
        <f t="shared" si="14"/>
        <v>0</v>
      </c>
      <c r="BK558" s="26">
        <f t="shared" si="14"/>
        <v>0</v>
      </c>
      <c r="BL558" s="26">
        <f t="shared" si="14"/>
        <v>8</v>
      </c>
      <c r="BM558" s="26">
        <f t="shared" si="14"/>
        <v>0</v>
      </c>
    </row>
    <row r="559" spans="1:65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26</v>
      </c>
      <c r="F559" s="26">
        <f aca="true" t="shared" si="15" ref="F559:BM559">SUM(F560:F599)</f>
        <v>21</v>
      </c>
      <c r="G559" s="26">
        <f t="shared" si="15"/>
        <v>1</v>
      </c>
      <c r="H559" s="26">
        <f t="shared" si="15"/>
        <v>0</v>
      </c>
      <c r="I559" s="26">
        <f t="shared" si="15"/>
        <v>4</v>
      </c>
      <c r="J559" s="26">
        <f t="shared" si="15"/>
        <v>0</v>
      </c>
      <c r="K559" s="26">
        <f t="shared" si="15"/>
        <v>0</v>
      </c>
      <c r="L559" s="26">
        <f t="shared" si="15"/>
        <v>0</v>
      </c>
      <c r="M559" s="26">
        <f t="shared" si="15"/>
        <v>1</v>
      </c>
      <c r="N559" s="26">
        <f t="shared" si="15"/>
        <v>0</v>
      </c>
      <c r="O559" s="26">
        <f t="shared" si="15"/>
        <v>0</v>
      </c>
      <c r="P559" s="26">
        <f t="shared" si="15"/>
        <v>0</v>
      </c>
      <c r="Q559" s="26">
        <f t="shared" si="15"/>
        <v>0</v>
      </c>
      <c r="R559" s="26">
        <f t="shared" si="15"/>
        <v>3</v>
      </c>
      <c r="S559" s="26">
        <f t="shared" si="15"/>
        <v>0</v>
      </c>
      <c r="T559" s="26">
        <f t="shared" si="15"/>
        <v>9</v>
      </c>
      <c r="U559" s="26">
        <f t="shared" si="15"/>
        <v>0</v>
      </c>
      <c r="V559" s="26">
        <f t="shared" si="15"/>
        <v>2</v>
      </c>
      <c r="W559" s="26">
        <f t="shared" si="15"/>
        <v>1</v>
      </c>
      <c r="X559" s="26">
        <f t="shared" si="15"/>
        <v>5</v>
      </c>
      <c r="Y559" s="26">
        <f t="shared" si="15"/>
        <v>1</v>
      </c>
      <c r="Z559" s="26">
        <f t="shared" si="15"/>
        <v>0</v>
      </c>
      <c r="AA559" s="26">
        <f t="shared" si="15"/>
        <v>0</v>
      </c>
      <c r="AB559" s="26">
        <f t="shared" si="15"/>
        <v>0</v>
      </c>
      <c r="AC559" s="26">
        <f t="shared" si="15"/>
        <v>0</v>
      </c>
      <c r="AD559" s="26">
        <f t="shared" si="15"/>
        <v>0</v>
      </c>
      <c r="AE559" s="26">
        <f t="shared" si="15"/>
        <v>0</v>
      </c>
      <c r="AF559" s="26">
        <f t="shared" si="15"/>
        <v>0</v>
      </c>
      <c r="AG559" s="26">
        <f t="shared" si="15"/>
        <v>0</v>
      </c>
      <c r="AH559" s="26">
        <f t="shared" si="15"/>
        <v>0</v>
      </c>
      <c r="AI559" s="26">
        <f t="shared" si="15"/>
        <v>0</v>
      </c>
      <c r="AJ559" s="26">
        <f t="shared" si="15"/>
        <v>0</v>
      </c>
      <c r="AK559" s="26">
        <f t="shared" si="15"/>
        <v>12</v>
      </c>
      <c r="AL559" s="26">
        <f t="shared" si="15"/>
        <v>0</v>
      </c>
      <c r="AM559" s="26">
        <f t="shared" si="15"/>
        <v>0</v>
      </c>
      <c r="AN559" s="26">
        <f t="shared" si="15"/>
        <v>0</v>
      </c>
      <c r="AO559" s="26">
        <f t="shared" si="15"/>
        <v>0</v>
      </c>
      <c r="AP559" s="26">
        <f t="shared" si="15"/>
        <v>1</v>
      </c>
      <c r="AQ559" s="26">
        <f t="shared" si="15"/>
        <v>6</v>
      </c>
      <c r="AR559" s="26">
        <f t="shared" si="15"/>
        <v>4</v>
      </c>
      <c r="AS559" s="26">
        <f t="shared" si="15"/>
        <v>0</v>
      </c>
      <c r="AT559" s="26">
        <f t="shared" si="15"/>
        <v>0</v>
      </c>
      <c r="AU559" s="26">
        <f t="shared" si="15"/>
        <v>0</v>
      </c>
      <c r="AV559" s="26">
        <f t="shared" si="15"/>
        <v>0</v>
      </c>
      <c r="AW559" s="26">
        <f t="shared" si="15"/>
        <v>0</v>
      </c>
      <c r="AX559" s="26">
        <f t="shared" si="15"/>
        <v>0</v>
      </c>
      <c r="AY559" s="26">
        <f t="shared" si="15"/>
        <v>0</v>
      </c>
      <c r="AZ559" s="26">
        <f t="shared" si="15"/>
        <v>0</v>
      </c>
      <c r="BA559" s="26">
        <f t="shared" si="15"/>
        <v>0</v>
      </c>
      <c r="BB559" s="26">
        <f t="shared" si="15"/>
        <v>0</v>
      </c>
      <c r="BC559" s="26">
        <f t="shared" si="15"/>
        <v>0</v>
      </c>
      <c r="BD559" s="26">
        <f t="shared" si="15"/>
        <v>0</v>
      </c>
      <c r="BE559" s="26">
        <f t="shared" si="15"/>
        <v>0</v>
      </c>
      <c r="BF559" s="26">
        <f t="shared" si="15"/>
        <v>0</v>
      </c>
      <c r="BG559" s="26">
        <f t="shared" si="15"/>
        <v>0</v>
      </c>
      <c r="BH559" s="26">
        <f t="shared" si="15"/>
        <v>0</v>
      </c>
      <c r="BI559" s="26">
        <f t="shared" si="15"/>
        <v>0</v>
      </c>
      <c r="BJ559" s="26">
        <f t="shared" si="15"/>
        <v>0</v>
      </c>
      <c r="BK559" s="26">
        <f t="shared" si="15"/>
        <v>0</v>
      </c>
      <c r="BL559" s="26">
        <f t="shared" si="15"/>
        <v>8</v>
      </c>
      <c r="BM559" s="26">
        <f t="shared" si="15"/>
        <v>0</v>
      </c>
    </row>
    <row r="560" spans="1:65" ht="36.75" customHeight="1" hidden="1">
      <c r="A560" s="5">
        <v>547</v>
      </c>
      <c r="B560" s="10" t="s">
        <v>336</v>
      </c>
      <c r="C560" s="18" t="s">
        <v>35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36" customHeight="1" hidden="1">
      <c r="A561" s="5">
        <v>548</v>
      </c>
      <c r="B561" s="10" t="s">
        <v>337</v>
      </c>
      <c r="C561" s="18" t="s">
        <v>35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37.5" customHeight="1">
      <c r="A562" s="5">
        <v>549</v>
      </c>
      <c r="B562" s="10" t="s">
        <v>338</v>
      </c>
      <c r="C562" s="18" t="s">
        <v>35</v>
      </c>
      <c r="D562" s="18"/>
      <c r="E562" s="29">
        <v>1</v>
      </c>
      <c r="F562" s="29"/>
      <c r="G562" s="29">
        <v>1</v>
      </c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33.75" customHeight="1" hidden="1">
      <c r="A563" s="5">
        <v>550</v>
      </c>
      <c r="B563" s="10" t="s">
        <v>339</v>
      </c>
      <c r="C563" s="18" t="s">
        <v>313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33.75" customHeight="1" hidden="1">
      <c r="A564" s="5">
        <v>551</v>
      </c>
      <c r="B564" s="10" t="s">
        <v>340</v>
      </c>
      <c r="C564" s="18" t="s">
        <v>313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45" customHeight="1">
      <c r="A565" s="5">
        <v>552</v>
      </c>
      <c r="B565" s="10" t="s">
        <v>341</v>
      </c>
      <c r="C565" s="18" t="s">
        <v>314</v>
      </c>
      <c r="D565" s="18"/>
      <c r="E565" s="29">
        <v>1</v>
      </c>
      <c r="F565" s="29">
        <v>1</v>
      </c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>
        <v>1</v>
      </c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45" customHeight="1">
      <c r="A566" s="5">
        <v>553</v>
      </c>
      <c r="B566" s="10" t="s">
        <v>342</v>
      </c>
      <c r="C566" s="18" t="s">
        <v>314</v>
      </c>
      <c r="D566" s="18"/>
      <c r="E566" s="29">
        <v>11</v>
      </c>
      <c r="F566" s="29">
        <v>11</v>
      </c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>
        <v>8</v>
      </c>
      <c r="U566" s="29"/>
      <c r="V566" s="29">
        <v>1</v>
      </c>
      <c r="W566" s="29">
        <v>1</v>
      </c>
      <c r="X566" s="29">
        <v>5</v>
      </c>
      <c r="Y566" s="29">
        <v>1</v>
      </c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>
        <v>3</v>
      </c>
      <c r="AL566" s="29"/>
      <c r="AM566" s="29"/>
      <c r="AN566" s="29"/>
      <c r="AO566" s="29"/>
      <c r="AP566" s="29">
        <v>1</v>
      </c>
      <c r="AQ566" s="29">
        <v>6</v>
      </c>
      <c r="AR566" s="29">
        <v>4</v>
      </c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>
        <v>8</v>
      </c>
      <c r="BM566" s="26"/>
    </row>
    <row r="567" spans="1:65" ht="45" customHeight="1" hidden="1">
      <c r="A567" s="5">
        <v>554</v>
      </c>
      <c r="B567" s="10" t="s">
        <v>343</v>
      </c>
      <c r="C567" s="18" t="s">
        <v>314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45" customHeight="1" hidden="1">
      <c r="A568" s="5">
        <v>555</v>
      </c>
      <c r="B568" s="10" t="s">
        <v>344</v>
      </c>
      <c r="C568" s="18" t="s">
        <v>315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45" customHeight="1" hidden="1">
      <c r="A569" s="5">
        <v>556</v>
      </c>
      <c r="B569" s="10" t="s">
        <v>345</v>
      </c>
      <c r="C569" s="18" t="s">
        <v>315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45" customHeight="1" hidden="1">
      <c r="A570" s="5">
        <v>557</v>
      </c>
      <c r="B570" s="10" t="s">
        <v>346</v>
      </c>
      <c r="C570" s="18" t="s">
        <v>315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45" customHeight="1">
      <c r="A571" s="5">
        <v>558</v>
      </c>
      <c r="B571" s="10" t="s">
        <v>347</v>
      </c>
      <c r="C571" s="18" t="s">
        <v>316</v>
      </c>
      <c r="D571" s="18"/>
      <c r="E571" s="29">
        <v>7</v>
      </c>
      <c r="F571" s="29">
        <v>3</v>
      </c>
      <c r="G571" s="29"/>
      <c r="H571" s="29"/>
      <c r="I571" s="29">
        <v>4</v>
      </c>
      <c r="J571" s="29"/>
      <c r="K571" s="29"/>
      <c r="L571" s="29"/>
      <c r="M571" s="29">
        <v>1</v>
      </c>
      <c r="N571" s="29"/>
      <c r="O571" s="29"/>
      <c r="P571" s="29"/>
      <c r="Q571" s="29"/>
      <c r="R571" s="29">
        <v>3</v>
      </c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>
        <v>3</v>
      </c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45" customHeight="1">
      <c r="A572" s="5">
        <v>559</v>
      </c>
      <c r="B572" s="10" t="s">
        <v>348</v>
      </c>
      <c r="C572" s="18" t="s">
        <v>316</v>
      </c>
      <c r="D572" s="18"/>
      <c r="E572" s="29">
        <v>5</v>
      </c>
      <c r="F572" s="29">
        <v>5</v>
      </c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>
        <v>1</v>
      </c>
      <c r="U572" s="29"/>
      <c r="V572" s="29">
        <v>1</v>
      </c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>
        <v>4</v>
      </c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45" customHeight="1" hidden="1">
      <c r="A573" s="5">
        <v>560</v>
      </c>
      <c r="B573" s="10" t="s">
        <v>349</v>
      </c>
      <c r="C573" s="18" t="s">
        <v>316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25.5" customHeight="1">
      <c r="A574" s="5">
        <v>561</v>
      </c>
      <c r="B574" s="10" t="s">
        <v>350</v>
      </c>
      <c r="C574" s="18" t="s">
        <v>317</v>
      </c>
      <c r="D574" s="18"/>
      <c r="E574" s="29">
        <v>1</v>
      </c>
      <c r="F574" s="29">
        <v>1</v>
      </c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>
        <v>1</v>
      </c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25.5" customHeight="1" hidden="1">
      <c r="A575" s="5">
        <v>562</v>
      </c>
      <c r="B575" s="10" t="s">
        <v>351</v>
      </c>
      <c r="C575" s="18" t="s">
        <v>317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352</v>
      </c>
      <c r="C576" s="18" t="s">
        <v>318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353</v>
      </c>
      <c r="C577" s="18" t="s">
        <v>318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354</v>
      </c>
      <c r="C578" s="18" t="s">
        <v>318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33.75" customHeight="1" hidden="1">
      <c r="A579" s="5">
        <v>566</v>
      </c>
      <c r="B579" s="10" t="s">
        <v>355</v>
      </c>
      <c r="C579" s="18" t="s">
        <v>319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33.75" customHeight="1" hidden="1">
      <c r="A580" s="5">
        <v>567</v>
      </c>
      <c r="B580" s="10" t="s">
        <v>356</v>
      </c>
      <c r="C580" s="18" t="s">
        <v>319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33.75" customHeight="1" hidden="1">
      <c r="A581" s="5">
        <v>568</v>
      </c>
      <c r="B581" s="10" t="s">
        <v>357</v>
      </c>
      <c r="C581" s="18" t="s">
        <v>319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69.75" customHeight="1" hidden="1">
      <c r="A582" s="5">
        <v>569</v>
      </c>
      <c r="B582" s="10" t="s">
        <v>358</v>
      </c>
      <c r="C582" s="18" t="s">
        <v>77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69.75" customHeight="1" hidden="1">
      <c r="A583" s="5">
        <v>570</v>
      </c>
      <c r="B583" s="10" t="s">
        <v>359</v>
      </c>
      <c r="C583" s="18" t="s">
        <v>77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69.75" customHeight="1" hidden="1">
      <c r="A584" s="5">
        <v>571</v>
      </c>
      <c r="B584" s="10" t="s">
        <v>360</v>
      </c>
      <c r="C584" s="18" t="s">
        <v>77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361</v>
      </c>
      <c r="C585" s="18" t="s">
        <v>320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362</v>
      </c>
      <c r="C586" s="18" t="s">
        <v>320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363</v>
      </c>
      <c r="C587" s="18" t="s">
        <v>320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364</v>
      </c>
      <c r="C588" s="18" t="s">
        <v>1368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25.5" customHeight="1" hidden="1">
      <c r="A589" s="5">
        <v>576</v>
      </c>
      <c r="B589" s="10" t="s">
        <v>365</v>
      </c>
      <c r="C589" s="18" t="s">
        <v>1368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12.75" customHeight="1" hidden="1">
      <c r="A590" s="5">
        <v>577</v>
      </c>
      <c r="B590" s="10" t="s">
        <v>366</v>
      </c>
      <c r="C590" s="18" t="s">
        <v>1369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12.75" customHeight="1" hidden="1">
      <c r="A591" s="5">
        <v>578</v>
      </c>
      <c r="B591" s="10" t="s">
        <v>367</v>
      </c>
      <c r="C591" s="18" t="s">
        <v>1369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25.5" customHeight="1" hidden="1">
      <c r="A592" s="5">
        <v>579</v>
      </c>
      <c r="B592" s="10" t="s">
        <v>368</v>
      </c>
      <c r="C592" s="18" t="s">
        <v>1370</v>
      </c>
      <c r="D592" s="18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25.5" customHeight="1" hidden="1">
      <c r="A593" s="5">
        <v>580</v>
      </c>
      <c r="B593" s="10" t="s">
        <v>369</v>
      </c>
      <c r="C593" s="18" t="s">
        <v>1370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25.5" customHeight="1" hidden="1">
      <c r="A594" s="5">
        <v>581</v>
      </c>
      <c r="B594" s="10" t="s">
        <v>370</v>
      </c>
      <c r="C594" s="18" t="s">
        <v>1371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25.5" customHeight="1" hidden="1">
      <c r="A595" s="5">
        <v>582</v>
      </c>
      <c r="B595" s="10" t="s">
        <v>371</v>
      </c>
      <c r="C595" s="18" t="s">
        <v>1371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25.5" customHeight="1" hidden="1">
      <c r="A596" s="5">
        <v>583</v>
      </c>
      <c r="B596" s="10" t="s">
        <v>372</v>
      </c>
      <c r="C596" s="18" t="s">
        <v>1372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25.5" customHeight="1" hidden="1">
      <c r="A597" s="5">
        <v>584</v>
      </c>
      <c r="B597" s="10" t="s">
        <v>373</v>
      </c>
      <c r="C597" s="18" t="s">
        <v>1372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33.75" customHeight="1" hidden="1">
      <c r="A598" s="5">
        <v>585</v>
      </c>
      <c r="B598" s="10" t="s">
        <v>374</v>
      </c>
      <c r="C598" s="18" t="s">
        <v>1373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33.75" customHeight="1" hidden="1">
      <c r="A599" s="5">
        <v>586</v>
      </c>
      <c r="B599" s="10" t="s">
        <v>375</v>
      </c>
      <c r="C599" s="18" t="s">
        <v>1373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33.75" customHeight="1">
      <c r="A600" s="5">
        <v>587</v>
      </c>
      <c r="B600" s="10" t="s">
        <v>376</v>
      </c>
      <c r="C600" s="18" t="s">
        <v>1636</v>
      </c>
      <c r="D600" s="18"/>
      <c r="E600" s="29">
        <v>2</v>
      </c>
      <c r="F600" s="29">
        <v>2</v>
      </c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>
        <v>2</v>
      </c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33.75" customHeight="1" hidden="1">
      <c r="A601" s="5">
        <v>588</v>
      </c>
      <c r="B601" s="10" t="s">
        <v>377</v>
      </c>
      <c r="C601" s="18" t="s">
        <v>1636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33.75" customHeight="1">
      <c r="A602" s="5">
        <v>589</v>
      </c>
      <c r="B602" s="10" t="s">
        <v>378</v>
      </c>
      <c r="C602" s="18" t="s">
        <v>1636</v>
      </c>
      <c r="D602" s="18"/>
      <c r="E602" s="29">
        <v>1</v>
      </c>
      <c r="F602" s="29"/>
      <c r="G602" s="29"/>
      <c r="H602" s="29"/>
      <c r="I602" s="29">
        <v>1</v>
      </c>
      <c r="J602" s="29"/>
      <c r="K602" s="29"/>
      <c r="L602" s="29"/>
      <c r="M602" s="29"/>
      <c r="N602" s="29">
        <v>1</v>
      </c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33.75" customHeight="1" hidden="1">
      <c r="A603" s="5">
        <v>590</v>
      </c>
      <c r="B603" s="10" t="s">
        <v>379</v>
      </c>
      <c r="C603" s="18" t="s">
        <v>1636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33.75" customHeight="1" hidden="1">
      <c r="A604" s="5">
        <v>591</v>
      </c>
      <c r="B604" s="10" t="s">
        <v>31</v>
      </c>
      <c r="C604" s="18" t="s">
        <v>34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33.75" customHeight="1" hidden="1">
      <c r="A605" s="5">
        <v>592</v>
      </c>
      <c r="B605" s="10" t="s">
        <v>32</v>
      </c>
      <c r="C605" s="18" t="s">
        <v>34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33.75" customHeight="1" hidden="1">
      <c r="A606" s="5">
        <v>593</v>
      </c>
      <c r="B606" s="10" t="s">
        <v>33</v>
      </c>
      <c r="C606" s="18" t="s">
        <v>34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33.75" customHeight="1" hidden="1">
      <c r="A607" s="5">
        <v>594</v>
      </c>
      <c r="B607" s="10" t="s">
        <v>2319</v>
      </c>
      <c r="C607" s="18" t="s">
        <v>2320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33.75" customHeight="1" hidden="1">
      <c r="A608" s="5">
        <v>595</v>
      </c>
      <c r="B608" s="10" t="s">
        <v>2321</v>
      </c>
      <c r="C608" s="18" t="s">
        <v>2320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2322</v>
      </c>
      <c r="C609" s="18" t="s">
        <v>2320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25.5" customHeight="1" hidden="1">
      <c r="A610" s="5">
        <v>597</v>
      </c>
      <c r="B610" s="10">
        <v>322</v>
      </c>
      <c r="C610" s="18" t="s">
        <v>1374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12.75" customHeight="1" hidden="1">
      <c r="A611" s="5">
        <v>598</v>
      </c>
      <c r="B611" s="10" t="s">
        <v>380</v>
      </c>
      <c r="C611" s="18" t="s">
        <v>1375</v>
      </c>
      <c r="D611" s="18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6"/>
    </row>
    <row r="612" spans="1:65" ht="12.75" customHeight="1" hidden="1">
      <c r="A612" s="5">
        <v>599</v>
      </c>
      <c r="B612" s="10" t="s">
        <v>381</v>
      </c>
      <c r="C612" s="18" t="s">
        <v>1375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382</v>
      </c>
      <c r="C613" s="18" t="s">
        <v>1375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383</v>
      </c>
      <c r="C614" s="18" t="s">
        <v>1375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25.5" customHeight="1" hidden="1">
      <c r="A615" s="5">
        <v>602</v>
      </c>
      <c r="B615" s="10">
        <v>324</v>
      </c>
      <c r="C615" s="18" t="s">
        <v>1376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22.5" customHeight="1" hidden="1">
      <c r="A616" s="5">
        <v>603</v>
      </c>
      <c r="B616" s="10">
        <v>325</v>
      </c>
      <c r="C616" s="18" t="s">
        <v>1637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12.75" customHeight="1" hidden="1">
      <c r="A617" s="5">
        <v>604</v>
      </c>
      <c r="B617" s="10" t="s">
        <v>384</v>
      </c>
      <c r="C617" s="18" t="s">
        <v>1377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12.75" customHeight="1" hidden="1">
      <c r="A618" s="5">
        <v>605</v>
      </c>
      <c r="B618" s="10" t="s">
        <v>385</v>
      </c>
      <c r="C618" s="18" t="s">
        <v>1377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386</v>
      </c>
      <c r="C619" s="18" t="s">
        <v>1378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387</v>
      </c>
      <c r="C620" s="18" t="s">
        <v>1378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33.75" customHeight="1" hidden="1">
      <c r="A621" s="5">
        <v>608</v>
      </c>
      <c r="B621" s="10" t="s">
        <v>388</v>
      </c>
      <c r="C621" s="18" t="s">
        <v>1379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33.75" customHeight="1" hidden="1">
      <c r="A622" s="5">
        <v>609</v>
      </c>
      <c r="B622" s="10" t="s">
        <v>389</v>
      </c>
      <c r="C622" s="18" t="s">
        <v>1379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33.7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9</v>
      </c>
      <c r="F623" s="26">
        <f aca="true" t="shared" si="16" ref="F623:BM623">SUM(F624:F643)</f>
        <v>8</v>
      </c>
      <c r="G623" s="26">
        <f t="shared" si="16"/>
        <v>0</v>
      </c>
      <c r="H623" s="26">
        <f t="shared" si="16"/>
        <v>0</v>
      </c>
      <c r="I623" s="26">
        <f t="shared" si="16"/>
        <v>1</v>
      </c>
      <c r="J623" s="26">
        <f t="shared" si="16"/>
        <v>0</v>
      </c>
      <c r="K623" s="26">
        <f t="shared" si="16"/>
        <v>0</v>
      </c>
      <c r="L623" s="26">
        <f t="shared" si="16"/>
        <v>0</v>
      </c>
      <c r="M623" s="26">
        <f t="shared" si="16"/>
        <v>0</v>
      </c>
      <c r="N623" s="26">
        <f t="shared" si="16"/>
        <v>1</v>
      </c>
      <c r="O623" s="26">
        <f t="shared" si="16"/>
        <v>0</v>
      </c>
      <c r="P623" s="26">
        <f t="shared" si="16"/>
        <v>0</v>
      </c>
      <c r="Q623" s="26">
        <f t="shared" si="16"/>
        <v>0</v>
      </c>
      <c r="R623" s="26">
        <f t="shared" si="16"/>
        <v>0</v>
      </c>
      <c r="S623" s="26">
        <f t="shared" si="16"/>
        <v>0</v>
      </c>
      <c r="T623" s="26">
        <f t="shared" si="16"/>
        <v>0</v>
      </c>
      <c r="U623" s="26">
        <f t="shared" si="16"/>
        <v>0</v>
      </c>
      <c r="V623" s="26">
        <f t="shared" si="16"/>
        <v>0</v>
      </c>
      <c r="W623" s="26">
        <f t="shared" si="16"/>
        <v>0</v>
      </c>
      <c r="X623" s="26">
        <f t="shared" si="16"/>
        <v>0</v>
      </c>
      <c r="Y623" s="26">
        <f t="shared" si="16"/>
        <v>0</v>
      </c>
      <c r="Z623" s="26">
        <f t="shared" si="16"/>
        <v>0</v>
      </c>
      <c r="AA623" s="26">
        <f t="shared" si="16"/>
        <v>0</v>
      </c>
      <c r="AB623" s="26">
        <f t="shared" si="16"/>
        <v>0</v>
      </c>
      <c r="AC623" s="26">
        <f t="shared" si="16"/>
        <v>0</v>
      </c>
      <c r="AD623" s="26">
        <f t="shared" si="16"/>
        <v>0</v>
      </c>
      <c r="AE623" s="26">
        <f t="shared" si="16"/>
        <v>0</v>
      </c>
      <c r="AF623" s="26">
        <f t="shared" si="16"/>
        <v>0</v>
      </c>
      <c r="AG623" s="26">
        <f t="shared" si="16"/>
        <v>0</v>
      </c>
      <c r="AH623" s="26">
        <f t="shared" si="16"/>
        <v>0</v>
      </c>
      <c r="AI623" s="26">
        <f t="shared" si="16"/>
        <v>0</v>
      </c>
      <c r="AJ623" s="26">
        <f t="shared" si="16"/>
        <v>0</v>
      </c>
      <c r="AK623" s="26">
        <f t="shared" si="16"/>
        <v>8</v>
      </c>
      <c r="AL623" s="26">
        <f t="shared" si="16"/>
        <v>0</v>
      </c>
      <c r="AM623" s="26">
        <f t="shared" si="16"/>
        <v>0</v>
      </c>
      <c r="AN623" s="26">
        <f t="shared" si="16"/>
        <v>0</v>
      </c>
      <c r="AO623" s="26">
        <f t="shared" si="16"/>
        <v>0</v>
      </c>
      <c r="AP623" s="26">
        <f t="shared" si="16"/>
        <v>0</v>
      </c>
      <c r="AQ623" s="26">
        <f t="shared" si="16"/>
        <v>0</v>
      </c>
      <c r="AR623" s="26">
        <f t="shared" si="16"/>
        <v>0</v>
      </c>
      <c r="AS623" s="26">
        <f t="shared" si="16"/>
        <v>0</v>
      </c>
      <c r="AT623" s="26">
        <f t="shared" si="16"/>
        <v>0</v>
      </c>
      <c r="AU623" s="26">
        <f t="shared" si="16"/>
        <v>0</v>
      </c>
      <c r="AV623" s="26">
        <f t="shared" si="16"/>
        <v>0</v>
      </c>
      <c r="AW623" s="26">
        <f t="shared" si="16"/>
        <v>0</v>
      </c>
      <c r="AX623" s="26">
        <f t="shared" si="16"/>
        <v>0</v>
      </c>
      <c r="AY623" s="26">
        <f t="shared" si="16"/>
        <v>0</v>
      </c>
      <c r="AZ623" s="26">
        <f t="shared" si="16"/>
        <v>0</v>
      </c>
      <c r="BA623" s="26">
        <f t="shared" si="16"/>
        <v>0</v>
      </c>
      <c r="BB623" s="26">
        <f t="shared" si="16"/>
        <v>0</v>
      </c>
      <c r="BC623" s="26">
        <f t="shared" si="16"/>
        <v>0</v>
      </c>
      <c r="BD623" s="26">
        <f t="shared" si="16"/>
        <v>0</v>
      </c>
      <c r="BE623" s="26">
        <f t="shared" si="16"/>
        <v>0</v>
      </c>
      <c r="BF623" s="26">
        <f t="shared" si="16"/>
        <v>0</v>
      </c>
      <c r="BG623" s="26">
        <f t="shared" si="16"/>
        <v>0</v>
      </c>
      <c r="BH623" s="26">
        <f t="shared" si="16"/>
        <v>0</v>
      </c>
      <c r="BI623" s="26">
        <f t="shared" si="16"/>
        <v>0</v>
      </c>
      <c r="BJ623" s="26">
        <f t="shared" si="16"/>
        <v>0</v>
      </c>
      <c r="BK623" s="26">
        <f t="shared" si="16"/>
        <v>0</v>
      </c>
      <c r="BL623" s="26">
        <f t="shared" si="16"/>
        <v>0</v>
      </c>
      <c r="BM623" s="26">
        <f t="shared" si="16"/>
        <v>0</v>
      </c>
    </row>
    <row r="624" spans="1:65" ht="12.75" customHeight="1" hidden="1">
      <c r="A624" s="5">
        <v>611</v>
      </c>
      <c r="B624" s="10" t="s">
        <v>391</v>
      </c>
      <c r="C624" s="18" t="s">
        <v>1381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12.75" customHeight="1" hidden="1">
      <c r="A625" s="5">
        <v>612</v>
      </c>
      <c r="B625" s="10" t="s">
        <v>392</v>
      </c>
      <c r="C625" s="18" t="s">
        <v>1381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 t="s">
        <v>393</v>
      </c>
      <c r="C626" s="18" t="s">
        <v>1382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12.75" customHeight="1" hidden="1">
      <c r="A627" s="5">
        <v>614</v>
      </c>
      <c r="B627" s="10" t="s">
        <v>394</v>
      </c>
      <c r="C627" s="18" t="s">
        <v>1382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39" customHeight="1" hidden="1">
      <c r="A628" s="5">
        <v>615</v>
      </c>
      <c r="B628" s="10" t="s">
        <v>395</v>
      </c>
      <c r="C628" s="18" t="s">
        <v>1616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39" customHeight="1" hidden="1">
      <c r="A629" s="5">
        <v>616</v>
      </c>
      <c r="B629" s="10" t="s">
        <v>396</v>
      </c>
      <c r="C629" s="18" t="s">
        <v>1616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397</v>
      </c>
      <c r="C630" s="18" t="s">
        <v>1383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398</v>
      </c>
      <c r="C631" s="18" t="s">
        <v>1383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25.5" customHeight="1" hidden="1">
      <c r="A632" s="5">
        <v>619</v>
      </c>
      <c r="B632" s="10" t="s">
        <v>1590</v>
      </c>
      <c r="C632" s="18" t="s">
        <v>1383</v>
      </c>
      <c r="D632" s="18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6"/>
    </row>
    <row r="633" spans="1:65" ht="25.5" customHeight="1" hidden="1">
      <c r="A633" s="5">
        <v>620</v>
      </c>
      <c r="B633" s="10" t="s">
        <v>1647</v>
      </c>
      <c r="C633" s="18" t="s">
        <v>1646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25.5" customHeight="1" hidden="1">
      <c r="A634" s="5">
        <v>621</v>
      </c>
      <c r="B634" s="10" t="s">
        <v>1648</v>
      </c>
      <c r="C634" s="18" t="s">
        <v>1646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 t="s">
        <v>1649</v>
      </c>
      <c r="C635" s="18" t="s">
        <v>1646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33.75" customHeight="1" hidden="1">
      <c r="A636" s="5">
        <v>623</v>
      </c>
      <c r="B636" s="10" t="s">
        <v>399</v>
      </c>
      <c r="C636" s="18" t="s">
        <v>1384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33.75" customHeight="1" hidden="1">
      <c r="A637" s="5">
        <v>624</v>
      </c>
      <c r="B637" s="10" t="s">
        <v>400</v>
      </c>
      <c r="C637" s="18" t="s">
        <v>1384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12.75" customHeight="1" hidden="1">
      <c r="A638" s="5">
        <v>625</v>
      </c>
      <c r="B638" s="10">
        <v>334</v>
      </c>
      <c r="C638" s="18" t="s">
        <v>1385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23.25" customHeight="1" hidden="1">
      <c r="A639" s="5">
        <v>626</v>
      </c>
      <c r="B639" s="10">
        <v>335</v>
      </c>
      <c r="C639" s="18" t="s">
        <v>2271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12.75" customHeight="1">
      <c r="A640" s="5">
        <v>627</v>
      </c>
      <c r="B640" s="10">
        <v>336</v>
      </c>
      <c r="C640" s="18" t="s">
        <v>1387</v>
      </c>
      <c r="D640" s="18"/>
      <c r="E640" s="29">
        <v>9</v>
      </c>
      <c r="F640" s="29">
        <v>8</v>
      </c>
      <c r="G640" s="29"/>
      <c r="H640" s="29"/>
      <c r="I640" s="29">
        <v>1</v>
      </c>
      <c r="J640" s="29"/>
      <c r="K640" s="29"/>
      <c r="L640" s="29"/>
      <c r="M640" s="29"/>
      <c r="N640" s="29">
        <v>1</v>
      </c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>
        <v>8</v>
      </c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12.75" customHeight="1" hidden="1">
      <c r="A641" s="5">
        <v>628</v>
      </c>
      <c r="B641" s="10" t="s">
        <v>2272</v>
      </c>
      <c r="C641" s="18" t="s">
        <v>2273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401</v>
      </c>
      <c r="C642" s="18" t="s">
        <v>1388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25.5" customHeight="1" hidden="1">
      <c r="A643" s="5">
        <v>630</v>
      </c>
      <c r="B643" s="10" t="s">
        <v>402</v>
      </c>
      <c r="C643" s="18" t="s">
        <v>1388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33.7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17</v>
      </c>
      <c r="F644" s="26">
        <f aca="true" t="shared" si="17" ref="F644:BM644">SUM(F645:F705)</f>
        <v>12</v>
      </c>
      <c r="G644" s="26">
        <f t="shared" si="17"/>
        <v>0</v>
      </c>
      <c r="H644" s="26">
        <f t="shared" si="17"/>
        <v>0</v>
      </c>
      <c r="I644" s="26">
        <f t="shared" si="17"/>
        <v>5</v>
      </c>
      <c r="J644" s="26">
        <f t="shared" si="17"/>
        <v>0</v>
      </c>
      <c r="K644" s="26">
        <f t="shared" si="17"/>
        <v>0</v>
      </c>
      <c r="L644" s="26">
        <f t="shared" si="17"/>
        <v>0</v>
      </c>
      <c r="M644" s="26">
        <f t="shared" si="17"/>
        <v>2</v>
      </c>
      <c r="N644" s="26">
        <f t="shared" si="17"/>
        <v>0</v>
      </c>
      <c r="O644" s="26">
        <f t="shared" si="17"/>
        <v>0</v>
      </c>
      <c r="P644" s="26">
        <f t="shared" si="17"/>
        <v>0</v>
      </c>
      <c r="Q644" s="26">
        <f t="shared" si="17"/>
        <v>0</v>
      </c>
      <c r="R644" s="26">
        <f t="shared" si="17"/>
        <v>3</v>
      </c>
      <c r="S644" s="26">
        <f t="shared" si="17"/>
        <v>0</v>
      </c>
      <c r="T644" s="26">
        <f t="shared" si="17"/>
        <v>1</v>
      </c>
      <c r="U644" s="26">
        <f t="shared" si="17"/>
        <v>0</v>
      </c>
      <c r="V644" s="26">
        <f t="shared" si="17"/>
        <v>0</v>
      </c>
      <c r="W644" s="26">
        <f t="shared" si="17"/>
        <v>1</v>
      </c>
      <c r="X644" s="26">
        <f t="shared" si="17"/>
        <v>0</v>
      </c>
      <c r="Y644" s="26">
        <f t="shared" si="17"/>
        <v>0</v>
      </c>
      <c r="Z644" s="26">
        <f t="shared" si="17"/>
        <v>0</v>
      </c>
      <c r="AA644" s="26">
        <f t="shared" si="17"/>
        <v>0</v>
      </c>
      <c r="AB644" s="26">
        <f t="shared" si="17"/>
        <v>0</v>
      </c>
      <c r="AC644" s="26">
        <f t="shared" si="17"/>
        <v>0</v>
      </c>
      <c r="AD644" s="26">
        <f t="shared" si="17"/>
        <v>1</v>
      </c>
      <c r="AE644" s="26">
        <f t="shared" si="17"/>
        <v>0</v>
      </c>
      <c r="AF644" s="26">
        <f t="shared" si="17"/>
        <v>0</v>
      </c>
      <c r="AG644" s="26">
        <f t="shared" si="17"/>
        <v>0</v>
      </c>
      <c r="AH644" s="26">
        <f t="shared" si="17"/>
        <v>6</v>
      </c>
      <c r="AI644" s="26">
        <f t="shared" si="17"/>
        <v>0</v>
      </c>
      <c r="AJ644" s="26">
        <f t="shared" si="17"/>
        <v>0</v>
      </c>
      <c r="AK644" s="26">
        <f t="shared" si="17"/>
        <v>3</v>
      </c>
      <c r="AL644" s="26">
        <f t="shared" si="17"/>
        <v>1</v>
      </c>
      <c r="AM644" s="26">
        <f t="shared" si="17"/>
        <v>0</v>
      </c>
      <c r="AN644" s="26">
        <f t="shared" si="17"/>
        <v>0</v>
      </c>
      <c r="AO644" s="26">
        <f t="shared" si="17"/>
        <v>0</v>
      </c>
      <c r="AP644" s="26">
        <f t="shared" si="17"/>
        <v>0</v>
      </c>
      <c r="AQ644" s="26">
        <f t="shared" si="17"/>
        <v>0</v>
      </c>
      <c r="AR644" s="26">
        <f t="shared" si="17"/>
        <v>4</v>
      </c>
      <c r="AS644" s="26">
        <f t="shared" si="17"/>
        <v>1</v>
      </c>
      <c r="AT644" s="26">
        <f t="shared" si="17"/>
        <v>0</v>
      </c>
      <c r="AU644" s="26">
        <f t="shared" si="17"/>
        <v>1</v>
      </c>
      <c r="AV644" s="26">
        <f t="shared" si="17"/>
        <v>0</v>
      </c>
      <c r="AW644" s="26">
        <f t="shared" si="17"/>
        <v>0</v>
      </c>
      <c r="AX644" s="26">
        <f t="shared" si="17"/>
        <v>1</v>
      </c>
      <c r="AY644" s="26">
        <f t="shared" si="17"/>
        <v>0</v>
      </c>
      <c r="AZ644" s="26">
        <f t="shared" si="17"/>
        <v>0</v>
      </c>
      <c r="BA644" s="26">
        <f t="shared" si="17"/>
        <v>0</v>
      </c>
      <c r="BB644" s="26">
        <f t="shared" si="17"/>
        <v>0</v>
      </c>
      <c r="BC644" s="26">
        <f t="shared" si="17"/>
        <v>0</v>
      </c>
      <c r="BD644" s="26">
        <f t="shared" si="17"/>
        <v>0</v>
      </c>
      <c r="BE644" s="26">
        <f t="shared" si="17"/>
        <v>0</v>
      </c>
      <c r="BF644" s="26">
        <f t="shared" si="17"/>
        <v>0</v>
      </c>
      <c r="BG644" s="26">
        <f t="shared" si="17"/>
        <v>0</v>
      </c>
      <c r="BH644" s="26">
        <f t="shared" si="17"/>
        <v>0</v>
      </c>
      <c r="BI644" s="26">
        <f t="shared" si="17"/>
        <v>0</v>
      </c>
      <c r="BJ644" s="26">
        <f t="shared" si="17"/>
        <v>0</v>
      </c>
      <c r="BK644" s="26">
        <f t="shared" si="17"/>
        <v>0</v>
      </c>
      <c r="BL644" s="26">
        <f t="shared" si="17"/>
        <v>0</v>
      </c>
      <c r="BM644" s="26">
        <f t="shared" si="17"/>
        <v>0</v>
      </c>
    </row>
    <row r="645" spans="1:65" ht="12.75" customHeight="1" hidden="1">
      <c r="A645" s="5">
        <v>632</v>
      </c>
      <c r="B645" s="10" t="s">
        <v>404</v>
      </c>
      <c r="C645" s="18" t="s">
        <v>1390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12.75" customHeight="1" hidden="1">
      <c r="A646" s="5">
        <v>633</v>
      </c>
      <c r="B646" s="10" t="s">
        <v>405</v>
      </c>
      <c r="C646" s="18" t="s">
        <v>1390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>
        <v>339</v>
      </c>
      <c r="C647" s="18" t="s">
        <v>1391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>
        <v>340</v>
      </c>
      <c r="C648" s="18" t="s">
        <v>1392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>
        <v>341</v>
      </c>
      <c r="C649" s="18" t="s">
        <v>1393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45" customHeight="1" hidden="1">
      <c r="A650" s="5">
        <v>637</v>
      </c>
      <c r="B650" s="10" t="s">
        <v>406</v>
      </c>
      <c r="C650" s="18" t="s">
        <v>1638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45" customHeight="1" hidden="1">
      <c r="A651" s="5">
        <v>638</v>
      </c>
      <c r="B651" s="10" t="s">
        <v>407</v>
      </c>
      <c r="C651" s="18" t="s">
        <v>1638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45" customHeight="1" hidden="1">
      <c r="A652" s="5">
        <v>639</v>
      </c>
      <c r="B652" s="10" t="s">
        <v>408</v>
      </c>
      <c r="C652" s="18" t="s">
        <v>1638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409</v>
      </c>
      <c r="C653" s="18" t="s">
        <v>1394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410</v>
      </c>
      <c r="C654" s="18" t="s">
        <v>1394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12.75" customHeight="1" hidden="1">
      <c r="A655" s="5">
        <v>642</v>
      </c>
      <c r="B655" s="10" t="s">
        <v>411</v>
      </c>
      <c r="C655" s="18" t="s">
        <v>1395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12.75" customHeight="1" hidden="1">
      <c r="A656" s="5">
        <v>643</v>
      </c>
      <c r="B656" s="10" t="s">
        <v>412</v>
      </c>
      <c r="C656" s="18" t="s">
        <v>1395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413</v>
      </c>
      <c r="C657" s="18" t="s">
        <v>1396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>
      <c r="A658" s="5">
        <v>645</v>
      </c>
      <c r="B658" s="10" t="s">
        <v>414</v>
      </c>
      <c r="C658" s="18" t="s">
        <v>1396</v>
      </c>
      <c r="D658" s="18"/>
      <c r="E658" s="29">
        <v>3</v>
      </c>
      <c r="F658" s="29">
        <v>3</v>
      </c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>
        <v>1</v>
      </c>
      <c r="U658" s="29"/>
      <c r="V658" s="29"/>
      <c r="W658" s="29">
        <v>1</v>
      </c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>
        <v>2</v>
      </c>
      <c r="AL658" s="29"/>
      <c r="AM658" s="29"/>
      <c r="AN658" s="29"/>
      <c r="AO658" s="29"/>
      <c r="AP658" s="29"/>
      <c r="AQ658" s="29"/>
      <c r="AR658" s="29">
        <v>1</v>
      </c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415</v>
      </c>
      <c r="C659" s="18" t="s">
        <v>1396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25.5" customHeight="1" hidden="1">
      <c r="A660" s="5">
        <v>647</v>
      </c>
      <c r="B660" s="10" t="s">
        <v>416</v>
      </c>
      <c r="C660" s="18" t="s">
        <v>1396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5.5" customHeight="1" hidden="1">
      <c r="A661" s="5">
        <v>648</v>
      </c>
      <c r="B661" s="10" t="s">
        <v>2287</v>
      </c>
      <c r="C661" s="18" t="s">
        <v>2293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 t="s">
        <v>2288</v>
      </c>
      <c r="C662" s="18" t="s">
        <v>2293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5.5" customHeight="1" hidden="1">
      <c r="A663" s="5">
        <v>650</v>
      </c>
      <c r="B663" s="10" t="s">
        <v>2289</v>
      </c>
      <c r="C663" s="18" t="s">
        <v>2293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2290</v>
      </c>
      <c r="C664" s="18" t="s">
        <v>2293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417</v>
      </c>
      <c r="C665" s="18" t="s">
        <v>1397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418</v>
      </c>
      <c r="C666" s="18" t="s">
        <v>1397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419</v>
      </c>
      <c r="C667" s="18" t="s">
        <v>1397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420</v>
      </c>
      <c r="C668" s="18" t="s">
        <v>1398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25.5" customHeight="1" hidden="1">
      <c r="A669" s="5">
        <v>656</v>
      </c>
      <c r="B669" s="10" t="s">
        <v>421</v>
      </c>
      <c r="C669" s="18" t="s">
        <v>1398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25.5" customHeight="1" hidden="1">
      <c r="A670" s="5">
        <v>657</v>
      </c>
      <c r="B670" s="10" t="s">
        <v>2291</v>
      </c>
      <c r="C670" s="18" t="s">
        <v>2294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2292</v>
      </c>
      <c r="C671" s="18" t="s">
        <v>2294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45" customHeight="1" hidden="1">
      <c r="A672" s="5">
        <v>659</v>
      </c>
      <c r="B672" s="10">
        <v>348</v>
      </c>
      <c r="C672" s="18" t="s">
        <v>1399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2.5" customHeight="1" hidden="1">
      <c r="A673" s="5">
        <v>660</v>
      </c>
      <c r="B673" s="10" t="s">
        <v>2295</v>
      </c>
      <c r="C673" s="18" t="s">
        <v>2297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>
        <v>349</v>
      </c>
      <c r="C674" s="18" t="s">
        <v>1400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1" customHeight="1" hidden="1">
      <c r="A675" s="5">
        <v>662</v>
      </c>
      <c r="B675" s="10" t="s">
        <v>2296</v>
      </c>
      <c r="C675" s="18" t="s">
        <v>2298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422</v>
      </c>
      <c r="C676" s="18" t="s">
        <v>1401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423</v>
      </c>
      <c r="C677" s="18" t="s">
        <v>1401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424</v>
      </c>
      <c r="C678" s="18" t="s">
        <v>1401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425</v>
      </c>
      <c r="C679" s="18" t="s">
        <v>1402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426</v>
      </c>
      <c r="C680" s="18" t="s">
        <v>1402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25.5" customHeight="1" hidden="1">
      <c r="A681" s="5">
        <v>668</v>
      </c>
      <c r="B681" s="10" t="s">
        <v>2309</v>
      </c>
      <c r="C681" s="18" t="s">
        <v>2310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33.75" customHeight="1" hidden="1">
      <c r="A682" s="5">
        <v>669</v>
      </c>
      <c r="B682" s="10" t="s">
        <v>427</v>
      </c>
      <c r="C682" s="18" t="s">
        <v>1403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33.75" customHeight="1" hidden="1">
      <c r="A683" s="5">
        <v>670</v>
      </c>
      <c r="B683" s="10" t="s">
        <v>428</v>
      </c>
      <c r="C683" s="18" t="s">
        <v>1403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25.5" customHeight="1" hidden="1">
      <c r="A684" s="5">
        <v>671</v>
      </c>
      <c r="B684" s="10" t="s">
        <v>429</v>
      </c>
      <c r="C684" s="18" t="s">
        <v>1404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25.5" customHeight="1" hidden="1">
      <c r="A685" s="5">
        <v>672</v>
      </c>
      <c r="B685" s="10" t="s">
        <v>430</v>
      </c>
      <c r="C685" s="18" t="s">
        <v>1404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25.5" customHeight="1" hidden="1">
      <c r="A686" s="5">
        <v>673</v>
      </c>
      <c r="B686" s="10">
        <v>354</v>
      </c>
      <c r="C686" s="18" t="s">
        <v>1405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25.5" customHeight="1" hidden="1">
      <c r="A687" s="5">
        <v>674</v>
      </c>
      <c r="B687" s="10" t="s">
        <v>1622</v>
      </c>
      <c r="C687" s="18" t="s">
        <v>1626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25.5" customHeight="1" hidden="1">
      <c r="A688" s="5">
        <v>675</v>
      </c>
      <c r="B688" s="10" t="s">
        <v>1623</v>
      </c>
      <c r="C688" s="18" t="s">
        <v>1626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1624</v>
      </c>
      <c r="C689" s="18" t="s">
        <v>1626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1625</v>
      </c>
      <c r="C690" s="18" t="s">
        <v>1626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25.5" customHeight="1" hidden="1">
      <c r="A691" s="5">
        <v>678</v>
      </c>
      <c r="B691" s="10" t="s">
        <v>431</v>
      </c>
      <c r="C691" s="18" t="s">
        <v>1406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25.5" customHeight="1">
      <c r="A692" s="5">
        <v>679</v>
      </c>
      <c r="B692" s="10" t="s">
        <v>432</v>
      </c>
      <c r="C692" s="18" t="s">
        <v>1406</v>
      </c>
      <c r="D692" s="18"/>
      <c r="E692" s="29">
        <v>2</v>
      </c>
      <c r="F692" s="29"/>
      <c r="G692" s="29"/>
      <c r="H692" s="29"/>
      <c r="I692" s="29">
        <v>2</v>
      </c>
      <c r="J692" s="29"/>
      <c r="K692" s="29"/>
      <c r="L692" s="29"/>
      <c r="M692" s="29">
        <v>2</v>
      </c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6"/>
    </row>
    <row r="693" spans="1:65" ht="25.5" customHeight="1" hidden="1">
      <c r="A693" s="5">
        <v>680</v>
      </c>
      <c r="B693" s="10" t="s">
        <v>433</v>
      </c>
      <c r="C693" s="18" t="s">
        <v>1406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12.75" customHeight="1" hidden="1">
      <c r="A694" s="5">
        <v>681</v>
      </c>
      <c r="B694" s="10">
        <v>356</v>
      </c>
      <c r="C694" s="18" t="s">
        <v>1407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45" customHeight="1" hidden="1">
      <c r="A695" s="5">
        <v>682</v>
      </c>
      <c r="B695" s="10" t="s">
        <v>434</v>
      </c>
      <c r="C695" s="18" t="s">
        <v>1408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45" customHeight="1" hidden="1">
      <c r="A696" s="5">
        <v>683</v>
      </c>
      <c r="B696" s="10" t="s">
        <v>435</v>
      </c>
      <c r="C696" s="18" t="s">
        <v>1408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45" customHeight="1">
      <c r="A697" s="5">
        <v>684</v>
      </c>
      <c r="B697" s="10" t="s">
        <v>436</v>
      </c>
      <c r="C697" s="18" t="s">
        <v>1408</v>
      </c>
      <c r="D697" s="18"/>
      <c r="E697" s="29">
        <v>2</v>
      </c>
      <c r="F697" s="29">
        <v>2</v>
      </c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>
        <v>1</v>
      </c>
      <c r="AI697" s="29"/>
      <c r="AJ697" s="29"/>
      <c r="AK697" s="29">
        <v>1</v>
      </c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33.75" customHeight="1">
      <c r="A698" s="5">
        <v>685</v>
      </c>
      <c r="B698" s="10" t="s">
        <v>437</v>
      </c>
      <c r="C698" s="18" t="s">
        <v>1409</v>
      </c>
      <c r="D698" s="18"/>
      <c r="E698" s="29">
        <v>1</v>
      </c>
      <c r="F698" s="29"/>
      <c r="G698" s="29"/>
      <c r="H698" s="29"/>
      <c r="I698" s="29">
        <v>1</v>
      </c>
      <c r="J698" s="29"/>
      <c r="K698" s="29"/>
      <c r="L698" s="29"/>
      <c r="M698" s="29"/>
      <c r="N698" s="29"/>
      <c r="O698" s="29"/>
      <c r="P698" s="29"/>
      <c r="Q698" s="29"/>
      <c r="R698" s="29">
        <v>1</v>
      </c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33.75" customHeight="1" hidden="1">
      <c r="A699" s="5">
        <v>686</v>
      </c>
      <c r="B699" s="10" t="s">
        <v>438</v>
      </c>
      <c r="C699" s="18" t="s">
        <v>1409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33.75" customHeight="1">
      <c r="A700" s="5">
        <v>687</v>
      </c>
      <c r="B700" s="10" t="s">
        <v>439</v>
      </c>
      <c r="C700" s="18" t="s">
        <v>1409</v>
      </c>
      <c r="D700" s="18"/>
      <c r="E700" s="29">
        <v>3</v>
      </c>
      <c r="F700" s="29">
        <v>1</v>
      </c>
      <c r="G700" s="29"/>
      <c r="H700" s="29"/>
      <c r="I700" s="29">
        <v>2</v>
      </c>
      <c r="J700" s="29"/>
      <c r="K700" s="29"/>
      <c r="L700" s="29"/>
      <c r="M700" s="29"/>
      <c r="N700" s="29"/>
      <c r="O700" s="29"/>
      <c r="P700" s="29"/>
      <c r="Q700" s="29"/>
      <c r="R700" s="29">
        <v>2</v>
      </c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>
        <v>1</v>
      </c>
      <c r="AM700" s="29"/>
      <c r="AN700" s="29"/>
      <c r="AO700" s="29"/>
      <c r="AP700" s="29"/>
      <c r="AQ700" s="29"/>
      <c r="AR700" s="29">
        <v>1</v>
      </c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33.75" customHeight="1">
      <c r="A701" s="5">
        <v>688</v>
      </c>
      <c r="B701" s="10" t="s">
        <v>19</v>
      </c>
      <c r="C701" s="18" t="s">
        <v>1409</v>
      </c>
      <c r="D701" s="18"/>
      <c r="E701" s="29">
        <v>6</v>
      </c>
      <c r="F701" s="29">
        <v>6</v>
      </c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>
        <v>1</v>
      </c>
      <c r="AE701" s="29"/>
      <c r="AF701" s="29"/>
      <c r="AG701" s="29"/>
      <c r="AH701" s="29">
        <v>5</v>
      </c>
      <c r="AI701" s="29"/>
      <c r="AJ701" s="29"/>
      <c r="AK701" s="29"/>
      <c r="AL701" s="29"/>
      <c r="AM701" s="29"/>
      <c r="AN701" s="29"/>
      <c r="AO701" s="29"/>
      <c r="AP701" s="29"/>
      <c r="AQ701" s="29"/>
      <c r="AR701" s="29">
        <v>2</v>
      </c>
      <c r="AS701" s="29">
        <v>1</v>
      </c>
      <c r="AT701" s="29"/>
      <c r="AU701" s="29">
        <v>1</v>
      </c>
      <c r="AV701" s="29"/>
      <c r="AW701" s="29"/>
      <c r="AX701" s="29">
        <v>1</v>
      </c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25.5" customHeight="1" hidden="1">
      <c r="A702" s="5">
        <v>689</v>
      </c>
      <c r="B702" s="10" t="s">
        <v>440</v>
      </c>
      <c r="C702" s="18" t="s">
        <v>1639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25.5" customHeight="1" hidden="1">
      <c r="A703" s="5">
        <v>690</v>
      </c>
      <c r="B703" s="10" t="s">
        <v>441</v>
      </c>
      <c r="C703" s="18" t="s">
        <v>1639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25.5" customHeight="1" hidden="1">
      <c r="A704" s="5">
        <v>691</v>
      </c>
      <c r="B704" s="10" t="s">
        <v>2323</v>
      </c>
      <c r="C704" s="18" t="s">
        <v>1639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12.75" customHeight="1" hidden="1">
      <c r="A705" s="5">
        <v>692</v>
      </c>
      <c r="B705" s="10">
        <v>360</v>
      </c>
      <c r="C705" s="18" t="s">
        <v>1410</v>
      </c>
      <c r="D705" s="18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6"/>
    </row>
    <row r="706" spans="1:65" ht="33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1</v>
      </c>
      <c r="F706" s="26">
        <f aca="true" t="shared" si="18" ref="F706:BM706">SUM(F707:F718)</f>
        <v>1</v>
      </c>
      <c r="G706" s="26">
        <f t="shared" si="18"/>
        <v>0</v>
      </c>
      <c r="H706" s="26">
        <f t="shared" si="18"/>
        <v>0</v>
      </c>
      <c r="I706" s="26">
        <f t="shared" si="18"/>
        <v>0</v>
      </c>
      <c r="J706" s="26">
        <f t="shared" si="18"/>
        <v>0</v>
      </c>
      <c r="K706" s="26">
        <f t="shared" si="18"/>
        <v>0</v>
      </c>
      <c r="L706" s="26">
        <f t="shared" si="18"/>
        <v>0</v>
      </c>
      <c r="M706" s="26">
        <f t="shared" si="18"/>
        <v>0</v>
      </c>
      <c r="N706" s="26">
        <f t="shared" si="18"/>
        <v>0</v>
      </c>
      <c r="O706" s="26">
        <f t="shared" si="18"/>
        <v>0</v>
      </c>
      <c r="P706" s="26">
        <f t="shared" si="18"/>
        <v>0</v>
      </c>
      <c r="Q706" s="26">
        <f t="shared" si="18"/>
        <v>0</v>
      </c>
      <c r="R706" s="26">
        <f t="shared" si="18"/>
        <v>0</v>
      </c>
      <c r="S706" s="26">
        <f t="shared" si="18"/>
        <v>0</v>
      </c>
      <c r="T706" s="26">
        <f t="shared" si="18"/>
        <v>0</v>
      </c>
      <c r="U706" s="26">
        <f t="shared" si="18"/>
        <v>0</v>
      </c>
      <c r="V706" s="26">
        <f t="shared" si="18"/>
        <v>0</v>
      </c>
      <c r="W706" s="26">
        <f t="shared" si="18"/>
        <v>0</v>
      </c>
      <c r="X706" s="26">
        <f t="shared" si="18"/>
        <v>0</v>
      </c>
      <c r="Y706" s="26">
        <f t="shared" si="18"/>
        <v>0</v>
      </c>
      <c r="Z706" s="26">
        <f t="shared" si="18"/>
        <v>0</v>
      </c>
      <c r="AA706" s="26">
        <f t="shared" si="18"/>
        <v>0</v>
      </c>
      <c r="AB706" s="26">
        <f t="shared" si="18"/>
        <v>0</v>
      </c>
      <c r="AC706" s="26">
        <f t="shared" si="18"/>
        <v>0</v>
      </c>
      <c r="AD706" s="26">
        <f t="shared" si="18"/>
        <v>0</v>
      </c>
      <c r="AE706" s="26">
        <f t="shared" si="18"/>
        <v>0</v>
      </c>
      <c r="AF706" s="26">
        <f t="shared" si="18"/>
        <v>0</v>
      </c>
      <c r="AG706" s="26">
        <f t="shared" si="18"/>
        <v>0</v>
      </c>
      <c r="AH706" s="26">
        <f t="shared" si="18"/>
        <v>0</v>
      </c>
      <c r="AI706" s="26">
        <f t="shared" si="18"/>
        <v>0</v>
      </c>
      <c r="AJ706" s="26">
        <f t="shared" si="18"/>
        <v>0</v>
      </c>
      <c r="AK706" s="26">
        <f t="shared" si="18"/>
        <v>1</v>
      </c>
      <c r="AL706" s="26">
        <f t="shared" si="18"/>
        <v>0</v>
      </c>
      <c r="AM706" s="26">
        <f t="shared" si="18"/>
        <v>0</v>
      </c>
      <c r="AN706" s="26">
        <f t="shared" si="18"/>
        <v>0</v>
      </c>
      <c r="AO706" s="26">
        <f t="shared" si="18"/>
        <v>0</v>
      </c>
      <c r="AP706" s="26">
        <f t="shared" si="18"/>
        <v>0</v>
      </c>
      <c r="AQ706" s="26">
        <f t="shared" si="18"/>
        <v>0</v>
      </c>
      <c r="AR706" s="26">
        <f t="shared" si="18"/>
        <v>0</v>
      </c>
      <c r="AS706" s="26">
        <f t="shared" si="18"/>
        <v>0</v>
      </c>
      <c r="AT706" s="26">
        <f t="shared" si="18"/>
        <v>0</v>
      </c>
      <c r="AU706" s="26">
        <f t="shared" si="18"/>
        <v>0</v>
      </c>
      <c r="AV706" s="26">
        <f t="shared" si="18"/>
        <v>0</v>
      </c>
      <c r="AW706" s="26">
        <f t="shared" si="18"/>
        <v>0</v>
      </c>
      <c r="AX706" s="26">
        <f t="shared" si="18"/>
        <v>0</v>
      </c>
      <c r="AY706" s="26">
        <f t="shared" si="18"/>
        <v>0</v>
      </c>
      <c r="AZ706" s="26">
        <f t="shared" si="18"/>
        <v>0</v>
      </c>
      <c r="BA706" s="26">
        <f t="shared" si="18"/>
        <v>0</v>
      </c>
      <c r="BB706" s="26">
        <f t="shared" si="18"/>
        <v>0</v>
      </c>
      <c r="BC706" s="26">
        <f t="shared" si="18"/>
        <v>0</v>
      </c>
      <c r="BD706" s="26">
        <f t="shared" si="18"/>
        <v>0</v>
      </c>
      <c r="BE706" s="26">
        <f t="shared" si="18"/>
        <v>0</v>
      </c>
      <c r="BF706" s="26">
        <f t="shared" si="18"/>
        <v>0</v>
      </c>
      <c r="BG706" s="26">
        <f t="shared" si="18"/>
        <v>0</v>
      </c>
      <c r="BH706" s="26">
        <f t="shared" si="18"/>
        <v>0</v>
      </c>
      <c r="BI706" s="26">
        <f t="shared" si="18"/>
        <v>0</v>
      </c>
      <c r="BJ706" s="26">
        <f t="shared" si="18"/>
        <v>0</v>
      </c>
      <c r="BK706" s="26">
        <f t="shared" si="18"/>
        <v>0</v>
      </c>
      <c r="BL706" s="26">
        <f t="shared" si="18"/>
        <v>0</v>
      </c>
      <c r="BM706" s="26">
        <f t="shared" si="18"/>
        <v>0</v>
      </c>
    </row>
    <row r="707" spans="1:65" ht="45" customHeight="1">
      <c r="A707" s="5">
        <v>694</v>
      </c>
      <c r="B707" s="10" t="s">
        <v>443</v>
      </c>
      <c r="C707" s="18" t="s">
        <v>1412</v>
      </c>
      <c r="D707" s="18"/>
      <c r="E707" s="29">
        <v>1</v>
      </c>
      <c r="F707" s="29">
        <v>1</v>
      </c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>
        <v>1</v>
      </c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45" customHeight="1" hidden="1">
      <c r="A708" s="5">
        <v>695</v>
      </c>
      <c r="B708" s="10" t="s">
        <v>444</v>
      </c>
      <c r="C708" s="18" t="s">
        <v>1412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33.75" customHeight="1" hidden="1">
      <c r="A709" s="5">
        <v>696</v>
      </c>
      <c r="B709" s="10" t="s">
        <v>445</v>
      </c>
      <c r="C709" s="18" t="s">
        <v>1413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33.75" customHeight="1" hidden="1">
      <c r="A710" s="5">
        <v>697</v>
      </c>
      <c r="B710" s="10" t="s">
        <v>446</v>
      </c>
      <c r="C710" s="18" t="s">
        <v>1413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66.75" customHeight="1" hidden="1">
      <c r="A711" s="5">
        <v>698</v>
      </c>
      <c r="B711" s="10" t="s">
        <v>447</v>
      </c>
      <c r="C711" s="18" t="s">
        <v>1414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66.75" customHeight="1" hidden="1">
      <c r="A712" s="5">
        <v>699</v>
      </c>
      <c r="B712" s="10" t="s">
        <v>448</v>
      </c>
      <c r="C712" s="18" t="s">
        <v>1414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66.75" customHeight="1" hidden="1">
      <c r="A713" s="5">
        <v>700</v>
      </c>
      <c r="B713" s="10" t="s">
        <v>449</v>
      </c>
      <c r="C713" s="18" t="s">
        <v>1415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66.75" customHeight="1" hidden="1">
      <c r="A714" s="5">
        <v>701</v>
      </c>
      <c r="B714" s="10" t="s">
        <v>450</v>
      </c>
      <c r="C714" s="18" t="s">
        <v>1415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66.75" customHeight="1" hidden="1">
      <c r="A715" s="5">
        <v>702</v>
      </c>
      <c r="B715" s="10" t="s">
        <v>451</v>
      </c>
      <c r="C715" s="18" t="s">
        <v>1415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57" customHeight="1" hidden="1">
      <c r="A716" s="5">
        <v>703</v>
      </c>
      <c r="B716" s="10">
        <v>363</v>
      </c>
      <c r="C716" s="18" t="s">
        <v>1416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57" customHeight="1" hidden="1">
      <c r="A717" s="5">
        <v>704</v>
      </c>
      <c r="B717" s="10" t="s">
        <v>452</v>
      </c>
      <c r="C717" s="18" t="s">
        <v>1417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57" customHeight="1" hidden="1">
      <c r="A718" s="5">
        <v>705</v>
      </c>
      <c r="B718" s="10" t="s">
        <v>453</v>
      </c>
      <c r="C718" s="18" t="s">
        <v>1417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25.5" customHeight="1">
      <c r="A719" s="5">
        <v>706</v>
      </c>
      <c r="B719" s="10" t="s">
        <v>454</v>
      </c>
      <c r="C719" s="18" t="s">
        <v>1418</v>
      </c>
      <c r="D719" s="18"/>
      <c r="E719" s="26">
        <f>SUM(E720:E770)</f>
        <v>21</v>
      </c>
      <c r="F719" s="26">
        <f aca="true" t="shared" si="19" ref="F719:BM719">SUM(F720:F770)</f>
        <v>14</v>
      </c>
      <c r="G719" s="26">
        <f t="shared" si="19"/>
        <v>0</v>
      </c>
      <c r="H719" s="26">
        <f t="shared" si="19"/>
        <v>0</v>
      </c>
      <c r="I719" s="26">
        <f t="shared" si="19"/>
        <v>7</v>
      </c>
      <c r="J719" s="26">
        <f t="shared" si="19"/>
        <v>0</v>
      </c>
      <c r="K719" s="26">
        <f t="shared" si="19"/>
        <v>1</v>
      </c>
      <c r="L719" s="26">
        <f t="shared" si="19"/>
        <v>0</v>
      </c>
      <c r="M719" s="26">
        <f t="shared" si="19"/>
        <v>0</v>
      </c>
      <c r="N719" s="26">
        <f t="shared" si="19"/>
        <v>1</v>
      </c>
      <c r="O719" s="26">
        <f t="shared" si="19"/>
        <v>0</v>
      </c>
      <c r="P719" s="26">
        <f t="shared" si="19"/>
        <v>0</v>
      </c>
      <c r="Q719" s="26">
        <f t="shared" si="19"/>
        <v>0</v>
      </c>
      <c r="R719" s="26">
        <f t="shared" si="19"/>
        <v>5</v>
      </c>
      <c r="S719" s="26">
        <f t="shared" si="19"/>
        <v>0</v>
      </c>
      <c r="T719" s="26">
        <f t="shared" si="19"/>
        <v>3</v>
      </c>
      <c r="U719" s="26">
        <f t="shared" si="19"/>
        <v>0</v>
      </c>
      <c r="V719" s="26">
        <f t="shared" si="19"/>
        <v>1</v>
      </c>
      <c r="W719" s="26">
        <f t="shared" si="19"/>
        <v>0</v>
      </c>
      <c r="X719" s="26">
        <f t="shared" si="19"/>
        <v>2</v>
      </c>
      <c r="Y719" s="26">
        <f t="shared" si="19"/>
        <v>0</v>
      </c>
      <c r="Z719" s="26">
        <f t="shared" si="19"/>
        <v>0</v>
      </c>
      <c r="AA719" s="26">
        <f t="shared" si="19"/>
        <v>0</v>
      </c>
      <c r="AB719" s="26">
        <f t="shared" si="19"/>
        <v>0</v>
      </c>
      <c r="AC719" s="26">
        <f t="shared" si="19"/>
        <v>0</v>
      </c>
      <c r="AD719" s="26">
        <f t="shared" si="19"/>
        <v>0</v>
      </c>
      <c r="AE719" s="26">
        <f t="shared" si="19"/>
        <v>0</v>
      </c>
      <c r="AF719" s="26">
        <f t="shared" si="19"/>
        <v>0</v>
      </c>
      <c r="AG719" s="26">
        <f t="shared" si="19"/>
        <v>0</v>
      </c>
      <c r="AH719" s="26">
        <f t="shared" si="19"/>
        <v>4</v>
      </c>
      <c r="AI719" s="26">
        <f t="shared" si="19"/>
        <v>0</v>
      </c>
      <c r="AJ719" s="26">
        <f t="shared" si="19"/>
        <v>0</v>
      </c>
      <c r="AK719" s="26">
        <f t="shared" si="19"/>
        <v>7</v>
      </c>
      <c r="AL719" s="26">
        <f t="shared" si="19"/>
        <v>0</v>
      </c>
      <c r="AM719" s="26">
        <f t="shared" si="19"/>
        <v>0</v>
      </c>
      <c r="AN719" s="26">
        <f t="shared" si="19"/>
        <v>0</v>
      </c>
      <c r="AO719" s="26">
        <f t="shared" si="19"/>
        <v>2</v>
      </c>
      <c r="AP719" s="26">
        <f t="shared" si="19"/>
        <v>10</v>
      </c>
      <c r="AQ719" s="26">
        <f t="shared" si="19"/>
        <v>3</v>
      </c>
      <c r="AR719" s="26">
        <f t="shared" si="19"/>
        <v>1</v>
      </c>
      <c r="AS719" s="26">
        <f t="shared" si="19"/>
        <v>0</v>
      </c>
      <c r="AT719" s="26">
        <f t="shared" si="19"/>
        <v>0</v>
      </c>
      <c r="AU719" s="26">
        <f t="shared" si="19"/>
        <v>0</v>
      </c>
      <c r="AV719" s="26">
        <f t="shared" si="19"/>
        <v>0</v>
      </c>
      <c r="AW719" s="26">
        <f t="shared" si="19"/>
        <v>0</v>
      </c>
      <c r="AX719" s="26">
        <f t="shared" si="19"/>
        <v>0</v>
      </c>
      <c r="AY719" s="26">
        <f t="shared" si="19"/>
        <v>0</v>
      </c>
      <c r="AZ719" s="26">
        <f t="shared" si="19"/>
        <v>0</v>
      </c>
      <c r="BA719" s="26">
        <f t="shared" si="19"/>
        <v>0</v>
      </c>
      <c r="BB719" s="26">
        <f t="shared" si="19"/>
        <v>0</v>
      </c>
      <c r="BC719" s="26">
        <f t="shared" si="19"/>
        <v>0</v>
      </c>
      <c r="BD719" s="26">
        <f t="shared" si="19"/>
        <v>0</v>
      </c>
      <c r="BE719" s="26">
        <f t="shared" si="19"/>
        <v>0</v>
      </c>
      <c r="BF719" s="26">
        <f t="shared" si="19"/>
        <v>0</v>
      </c>
      <c r="BG719" s="26">
        <f t="shared" si="19"/>
        <v>0</v>
      </c>
      <c r="BH719" s="26">
        <f t="shared" si="19"/>
        <v>0</v>
      </c>
      <c r="BI719" s="26">
        <f t="shared" si="19"/>
        <v>0</v>
      </c>
      <c r="BJ719" s="26">
        <f t="shared" si="19"/>
        <v>0</v>
      </c>
      <c r="BK719" s="26">
        <f t="shared" si="19"/>
        <v>0</v>
      </c>
      <c r="BL719" s="26">
        <f t="shared" si="19"/>
        <v>1</v>
      </c>
      <c r="BM719" s="26">
        <f t="shared" si="19"/>
        <v>0</v>
      </c>
    </row>
    <row r="720" spans="1:65" ht="12.75" customHeight="1">
      <c r="A720" s="5">
        <v>707</v>
      </c>
      <c r="B720" s="10" t="s">
        <v>455</v>
      </c>
      <c r="C720" s="18" t="s">
        <v>1419</v>
      </c>
      <c r="D720" s="18"/>
      <c r="E720" s="29">
        <v>1</v>
      </c>
      <c r="F720" s="29">
        <v>1</v>
      </c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>
        <v>1</v>
      </c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456</v>
      </c>
      <c r="C721" s="18" t="s">
        <v>1419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457</v>
      </c>
      <c r="C722" s="18" t="s">
        <v>1419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22.5" customHeight="1" hidden="1">
      <c r="A723" s="5">
        <v>710</v>
      </c>
      <c r="B723" s="10" t="s">
        <v>81</v>
      </c>
      <c r="C723" s="18" t="s">
        <v>82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2.5" customHeight="1" hidden="1">
      <c r="A724" s="5">
        <v>711</v>
      </c>
      <c r="B724" s="10" t="s">
        <v>83</v>
      </c>
      <c r="C724" s="18" t="s">
        <v>82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3.25" customHeight="1" hidden="1">
      <c r="A725" s="5">
        <v>712</v>
      </c>
      <c r="B725" s="10" t="s">
        <v>458</v>
      </c>
      <c r="C725" s="18" t="s">
        <v>1613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12.75" customHeight="1" hidden="1">
      <c r="A726" s="5">
        <v>713</v>
      </c>
      <c r="B726" s="10" t="s">
        <v>459</v>
      </c>
      <c r="C726" s="18" t="s">
        <v>1613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12.75" customHeight="1" hidden="1">
      <c r="A727" s="5">
        <v>714</v>
      </c>
      <c r="B727" s="10" t="s">
        <v>460</v>
      </c>
      <c r="C727" s="18" t="s">
        <v>1613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38</v>
      </c>
      <c r="C728" s="18" t="s">
        <v>40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2.5" customHeight="1" hidden="1">
      <c r="A729" s="5">
        <v>716</v>
      </c>
      <c r="B729" s="10" t="s">
        <v>39</v>
      </c>
      <c r="C729" s="18" t="s">
        <v>40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2.5" customHeight="1" hidden="1">
      <c r="A730" s="5">
        <v>717</v>
      </c>
      <c r="B730" s="10" t="s">
        <v>41</v>
      </c>
      <c r="C730" s="18" t="s">
        <v>44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2.5" customHeight="1" hidden="1">
      <c r="A731" s="5">
        <v>718</v>
      </c>
      <c r="B731" s="10" t="s">
        <v>42</v>
      </c>
      <c r="C731" s="18" t="s">
        <v>44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2.5" customHeight="1" hidden="1">
      <c r="A732" s="5">
        <v>719</v>
      </c>
      <c r="B732" s="10" t="s">
        <v>43</v>
      </c>
      <c r="C732" s="18" t="s">
        <v>44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12.75" customHeight="1">
      <c r="A733" s="5">
        <v>720</v>
      </c>
      <c r="B733" s="10" t="s">
        <v>461</v>
      </c>
      <c r="C733" s="18" t="s">
        <v>1420</v>
      </c>
      <c r="D733" s="18"/>
      <c r="E733" s="29">
        <v>10</v>
      </c>
      <c r="F733" s="29">
        <v>4</v>
      </c>
      <c r="G733" s="29"/>
      <c r="H733" s="29"/>
      <c r="I733" s="29">
        <v>6</v>
      </c>
      <c r="J733" s="29"/>
      <c r="K733" s="29">
        <v>1</v>
      </c>
      <c r="L733" s="29"/>
      <c r="M733" s="29"/>
      <c r="N733" s="29"/>
      <c r="O733" s="29"/>
      <c r="P733" s="29"/>
      <c r="Q733" s="29"/>
      <c r="R733" s="29">
        <v>5</v>
      </c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>
        <v>3</v>
      </c>
      <c r="AI733" s="29"/>
      <c r="AJ733" s="29"/>
      <c r="AK733" s="29">
        <v>1</v>
      </c>
      <c r="AL733" s="29"/>
      <c r="AM733" s="29"/>
      <c r="AN733" s="29"/>
      <c r="AO733" s="29"/>
      <c r="AP733" s="29">
        <v>3</v>
      </c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12.75" customHeight="1">
      <c r="A734" s="5">
        <v>721</v>
      </c>
      <c r="B734" s="10" t="s">
        <v>462</v>
      </c>
      <c r="C734" s="18" t="s">
        <v>1420</v>
      </c>
      <c r="D734" s="18"/>
      <c r="E734" s="29">
        <v>1</v>
      </c>
      <c r="F734" s="29"/>
      <c r="G734" s="29"/>
      <c r="H734" s="29"/>
      <c r="I734" s="29">
        <v>1</v>
      </c>
      <c r="J734" s="29"/>
      <c r="K734" s="29"/>
      <c r="L734" s="29"/>
      <c r="M734" s="29"/>
      <c r="N734" s="29">
        <v>1</v>
      </c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12.75" customHeight="1" hidden="1">
      <c r="A735" s="5">
        <v>722</v>
      </c>
      <c r="B735" s="10" t="s">
        <v>2285</v>
      </c>
      <c r="C735" s="18" t="s">
        <v>2286</v>
      </c>
      <c r="D735" s="18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12.75" customHeight="1" hidden="1">
      <c r="A736" s="5">
        <v>723</v>
      </c>
      <c r="B736" s="10" t="s">
        <v>463</v>
      </c>
      <c r="C736" s="18" t="s">
        <v>1421</v>
      </c>
      <c r="D736" s="18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12.75" customHeight="1" hidden="1">
      <c r="A737" s="5">
        <v>724</v>
      </c>
      <c r="B737" s="10" t="s">
        <v>464</v>
      </c>
      <c r="C737" s="18" t="s">
        <v>1421</v>
      </c>
      <c r="D737" s="18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1.75" customHeight="1">
      <c r="A738" s="5">
        <v>725</v>
      </c>
      <c r="B738" s="10" t="s">
        <v>465</v>
      </c>
      <c r="C738" s="18" t="s">
        <v>1593</v>
      </c>
      <c r="D738" s="18"/>
      <c r="E738" s="29">
        <v>1</v>
      </c>
      <c r="F738" s="29">
        <v>1</v>
      </c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>
        <v>1</v>
      </c>
      <c r="U738" s="29"/>
      <c r="V738" s="29">
        <v>1</v>
      </c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>
        <v>1</v>
      </c>
      <c r="AP738" s="29">
        <v>1</v>
      </c>
      <c r="AQ738" s="29">
        <v>1</v>
      </c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5.5" customHeight="1" hidden="1">
      <c r="A739" s="5">
        <v>726</v>
      </c>
      <c r="B739" s="10" t="s">
        <v>466</v>
      </c>
      <c r="C739" s="18" t="s">
        <v>1593</v>
      </c>
      <c r="D739" s="18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2.5" customHeight="1">
      <c r="A740" s="5">
        <v>727</v>
      </c>
      <c r="B740" s="10" t="s">
        <v>467</v>
      </c>
      <c r="C740" s="18" t="s">
        <v>1593</v>
      </c>
      <c r="D740" s="18"/>
      <c r="E740" s="29">
        <v>2</v>
      </c>
      <c r="F740" s="29">
        <v>2</v>
      </c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>
        <v>1</v>
      </c>
      <c r="U740" s="29"/>
      <c r="V740" s="29"/>
      <c r="W740" s="29"/>
      <c r="X740" s="29">
        <v>1</v>
      </c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>
        <v>1</v>
      </c>
      <c r="AL740" s="29"/>
      <c r="AM740" s="29"/>
      <c r="AN740" s="29"/>
      <c r="AO740" s="29">
        <v>1</v>
      </c>
      <c r="AP740" s="29">
        <v>2</v>
      </c>
      <c r="AQ740" s="29">
        <v>1</v>
      </c>
      <c r="AR740" s="29">
        <v>1</v>
      </c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>
        <v>1</v>
      </c>
      <c r="BM740" s="26"/>
    </row>
    <row r="741" spans="1:65" ht="22.5" customHeight="1">
      <c r="A741" s="5">
        <v>728</v>
      </c>
      <c r="B741" s="10" t="s">
        <v>1594</v>
      </c>
      <c r="C741" s="18" t="s">
        <v>1593</v>
      </c>
      <c r="D741" s="18"/>
      <c r="E741" s="29">
        <v>4</v>
      </c>
      <c r="F741" s="29">
        <v>4</v>
      </c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>
        <v>1</v>
      </c>
      <c r="U741" s="29"/>
      <c r="V741" s="29"/>
      <c r="W741" s="29"/>
      <c r="X741" s="29">
        <v>1</v>
      </c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>
        <v>3</v>
      </c>
      <c r="AL741" s="29"/>
      <c r="AM741" s="29"/>
      <c r="AN741" s="29"/>
      <c r="AO741" s="29"/>
      <c r="AP741" s="29">
        <v>4</v>
      </c>
      <c r="AQ741" s="29">
        <v>1</v>
      </c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2.5" customHeight="1" hidden="1">
      <c r="A742" s="5">
        <v>729</v>
      </c>
      <c r="B742" s="10" t="s">
        <v>1595</v>
      </c>
      <c r="C742" s="18" t="s">
        <v>1593</v>
      </c>
      <c r="D742" s="18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20.25" customHeight="1" hidden="1">
      <c r="A743" s="5">
        <v>730</v>
      </c>
      <c r="B743" s="10" t="s">
        <v>468</v>
      </c>
      <c r="C743" s="18" t="s">
        <v>1423</v>
      </c>
      <c r="D743" s="18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20.25" customHeight="1" hidden="1">
      <c r="A744" s="5">
        <v>731</v>
      </c>
      <c r="B744" s="10" t="s">
        <v>469</v>
      </c>
      <c r="C744" s="18" t="s">
        <v>1423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20.25" customHeight="1" hidden="1">
      <c r="A745" s="5">
        <v>732</v>
      </c>
      <c r="B745" s="10" t="s">
        <v>2269</v>
      </c>
      <c r="C745" s="18" t="s">
        <v>1423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20.25" customHeight="1" hidden="1">
      <c r="A746" s="5">
        <v>733</v>
      </c>
      <c r="B746" s="10" t="s">
        <v>2270</v>
      </c>
      <c r="C746" s="18" t="s">
        <v>1423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20.25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0.2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4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4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4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4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1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20.2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21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18.7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6"/>
    </row>
    <row r="758" spans="1:65" ht="12.75" customHeight="1" hidden="1">
      <c r="A758" s="5">
        <v>745</v>
      </c>
      <c r="B758" s="10" t="s">
        <v>470</v>
      </c>
      <c r="C758" s="18" t="s">
        <v>1614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471</v>
      </c>
      <c r="C759" s="18" t="s">
        <v>1614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>
      <c r="A760" s="5">
        <v>747</v>
      </c>
      <c r="B760" s="10" t="s">
        <v>472</v>
      </c>
      <c r="C760" s="18" t="s">
        <v>1614</v>
      </c>
      <c r="D760" s="18"/>
      <c r="E760" s="29">
        <v>1</v>
      </c>
      <c r="F760" s="29">
        <v>1</v>
      </c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>
        <v>1</v>
      </c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12.75" customHeight="1" hidden="1">
      <c r="A761" s="5">
        <v>748</v>
      </c>
      <c r="B761" s="10" t="s">
        <v>473</v>
      </c>
      <c r="C761" s="18" t="s">
        <v>1614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12.75" customHeight="1" hidden="1">
      <c r="A762" s="5">
        <v>749</v>
      </c>
      <c r="B762" s="10" t="s">
        <v>474</v>
      </c>
      <c r="C762" s="18" t="s">
        <v>1614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25.5" customHeight="1" hidden="1">
      <c r="A763" s="5">
        <v>750</v>
      </c>
      <c r="B763" s="10" t="s">
        <v>475</v>
      </c>
      <c r="C763" s="18" t="s">
        <v>1424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25.5" customHeight="1" hidden="1">
      <c r="A764" s="5">
        <v>751</v>
      </c>
      <c r="B764" s="10" t="s">
        <v>476</v>
      </c>
      <c r="C764" s="18" t="s">
        <v>1424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25.5" customHeight="1" hidden="1">
      <c r="A765" s="5">
        <v>752</v>
      </c>
      <c r="B765" s="10" t="s">
        <v>477</v>
      </c>
      <c r="C765" s="18" t="s">
        <v>1424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25.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25.5" customHeight="1">
      <c r="A767" s="5">
        <v>754</v>
      </c>
      <c r="B767" s="10" t="s">
        <v>57</v>
      </c>
      <c r="C767" s="18" t="s">
        <v>1424</v>
      </c>
      <c r="D767" s="18"/>
      <c r="E767" s="26">
        <v>1</v>
      </c>
      <c r="F767" s="29">
        <v>1</v>
      </c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>
        <v>1</v>
      </c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12.75" customHeight="1" hidden="1">
      <c r="A769" s="5">
        <v>756</v>
      </c>
      <c r="B769" s="10" t="s">
        <v>478</v>
      </c>
      <c r="C769" s="18" t="s">
        <v>1615</v>
      </c>
      <c r="D769" s="18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12.75" customHeight="1" hidden="1">
      <c r="A770" s="5">
        <v>757</v>
      </c>
      <c r="B770" s="10" t="s">
        <v>479</v>
      </c>
      <c r="C770" s="18" t="s">
        <v>1615</v>
      </c>
      <c r="D770" s="18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1" customHeight="1">
      <c r="A771" s="5">
        <v>758</v>
      </c>
      <c r="B771" s="10" t="s">
        <v>480</v>
      </c>
      <c r="C771" s="18" t="s">
        <v>1426</v>
      </c>
      <c r="D771" s="18"/>
      <c r="E771" s="26">
        <f>SUM(E772:E832)</f>
        <v>17</v>
      </c>
      <c r="F771" s="26">
        <f aca="true" t="shared" si="20" ref="F771:BM771">SUM(F772:F832)</f>
        <v>13</v>
      </c>
      <c r="G771" s="26">
        <f t="shared" si="20"/>
        <v>0</v>
      </c>
      <c r="H771" s="26">
        <f t="shared" si="20"/>
        <v>0</v>
      </c>
      <c r="I771" s="26">
        <f t="shared" si="20"/>
        <v>4</v>
      </c>
      <c r="J771" s="26">
        <f t="shared" si="20"/>
        <v>0</v>
      </c>
      <c r="K771" s="26">
        <f t="shared" si="20"/>
        <v>0</v>
      </c>
      <c r="L771" s="26">
        <f t="shared" si="20"/>
        <v>0</v>
      </c>
      <c r="M771" s="26">
        <f t="shared" si="20"/>
        <v>1</v>
      </c>
      <c r="N771" s="26">
        <f t="shared" si="20"/>
        <v>0</v>
      </c>
      <c r="O771" s="26">
        <f t="shared" si="20"/>
        <v>0</v>
      </c>
      <c r="P771" s="26">
        <f t="shared" si="20"/>
        <v>0</v>
      </c>
      <c r="Q771" s="26">
        <f t="shared" si="20"/>
        <v>0</v>
      </c>
      <c r="R771" s="26">
        <f t="shared" si="20"/>
        <v>3</v>
      </c>
      <c r="S771" s="26">
        <f t="shared" si="20"/>
        <v>0</v>
      </c>
      <c r="T771" s="26">
        <f t="shared" si="20"/>
        <v>0</v>
      </c>
      <c r="U771" s="26">
        <f t="shared" si="20"/>
        <v>0</v>
      </c>
      <c r="V771" s="26">
        <f t="shared" si="20"/>
        <v>0</v>
      </c>
      <c r="W771" s="26">
        <f t="shared" si="20"/>
        <v>0</v>
      </c>
      <c r="X771" s="26">
        <f t="shared" si="20"/>
        <v>0</v>
      </c>
      <c r="Y771" s="26">
        <f t="shared" si="20"/>
        <v>0</v>
      </c>
      <c r="Z771" s="26">
        <f t="shared" si="20"/>
        <v>0</v>
      </c>
      <c r="AA771" s="26">
        <f t="shared" si="20"/>
        <v>0</v>
      </c>
      <c r="AB771" s="26">
        <f t="shared" si="20"/>
        <v>0</v>
      </c>
      <c r="AC771" s="26">
        <f t="shared" si="20"/>
        <v>0</v>
      </c>
      <c r="AD771" s="26">
        <f t="shared" si="20"/>
        <v>8</v>
      </c>
      <c r="AE771" s="26">
        <f t="shared" si="20"/>
        <v>0</v>
      </c>
      <c r="AF771" s="26">
        <f t="shared" si="20"/>
        <v>0</v>
      </c>
      <c r="AG771" s="26">
        <f t="shared" si="20"/>
        <v>0</v>
      </c>
      <c r="AH771" s="26">
        <f t="shared" si="20"/>
        <v>1</v>
      </c>
      <c r="AI771" s="26">
        <f t="shared" si="20"/>
        <v>0</v>
      </c>
      <c r="AJ771" s="26">
        <f t="shared" si="20"/>
        <v>0</v>
      </c>
      <c r="AK771" s="26">
        <f t="shared" si="20"/>
        <v>4</v>
      </c>
      <c r="AL771" s="26">
        <f t="shared" si="20"/>
        <v>0</v>
      </c>
      <c r="AM771" s="26">
        <f t="shared" si="20"/>
        <v>0</v>
      </c>
      <c r="AN771" s="26">
        <f t="shared" si="20"/>
        <v>0</v>
      </c>
      <c r="AO771" s="26">
        <f t="shared" si="20"/>
        <v>0</v>
      </c>
      <c r="AP771" s="26">
        <f t="shared" si="20"/>
        <v>0</v>
      </c>
      <c r="AQ771" s="26">
        <f t="shared" si="20"/>
        <v>0</v>
      </c>
      <c r="AR771" s="26">
        <f t="shared" si="20"/>
        <v>0</v>
      </c>
      <c r="AS771" s="26">
        <f t="shared" si="20"/>
        <v>3</v>
      </c>
      <c r="AT771" s="26">
        <f t="shared" si="20"/>
        <v>0</v>
      </c>
      <c r="AU771" s="26">
        <f t="shared" si="20"/>
        <v>0</v>
      </c>
      <c r="AV771" s="26">
        <f t="shared" si="20"/>
        <v>0</v>
      </c>
      <c r="AW771" s="26">
        <f t="shared" si="20"/>
        <v>0</v>
      </c>
      <c r="AX771" s="26">
        <f t="shared" si="20"/>
        <v>0</v>
      </c>
      <c r="AY771" s="26">
        <f t="shared" si="20"/>
        <v>0</v>
      </c>
      <c r="AZ771" s="26">
        <f t="shared" si="20"/>
        <v>0</v>
      </c>
      <c r="BA771" s="26">
        <f t="shared" si="20"/>
        <v>0</v>
      </c>
      <c r="BB771" s="26">
        <f t="shared" si="20"/>
        <v>0</v>
      </c>
      <c r="BC771" s="26">
        <f t="shared" si="20"/>
        <v>0</v>
      </c>
      <c r="BD771" s="26">
        <f t="shared" si="20"/>
        <v>0</v>
      </c>
      <c r="BE771" s="26">
        <f t="shared" si="20"/>
        <v>2</v>
      </c>
      <c r="BF771" s="26">
        <f t="shared" si="20"/>
        <v>0</v>
      </c>
      <c r="BG771" s="26">
        <f t="shared" si="20"/>
        <v>0</v>
      </c>
      <c r="BH771" s="26">
        <f t="shared" si="20"/>
        <v>0</v>
      </c>
      <c r="BI771" s="26">
        <f t="shared" si="20"/>
        <v>0</v>
      </c>
      <c r="BJ771" s="26">
        <f t="shared" si="20"/>
        <v>0</v>
      </c>
      <c r="BK771" s="26">
        <f t="shared" si="20"/>
        <v>0</v>
      </c>
      <c r="BL771" s="26">
        <f t="shared" si="20"/>
        <v>0</v>
      </c>
      <c r="BM771" s="26">
        <f t="shared" si="20"/>
        <v>0</v>
      </c>
    </row>
    <row r="772" spans="1:65" ht="12.75" customHeight="1" hidden="1">
      <c r="A772" s="5">
        <v>759</v>
      </c>
      <c r="B772" s="10" t="s">
        <v>481</v>
      </c>
      <c r="C772" s="18" t="s">
        <v>1641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12.75" customHeight="1" hidden="1">
      <c r="A773" s="5">
        <v>760</v>
      </c>
      <c r="B773" s="10" t="s">
        <v>482</v>
      </c>
      <c r="C773" s="18" t="s">
        <v>1641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12.75" customHeight="1" hidden="1">
      <c r="A774" s="5">
        <v>761</v>
      </c>
      <c r="B774" s="10" t="s">
        <v>483</v>
      </c>
      <c r="C774" s="18" t="s">
        <v>1641</v>
      </c>
      <c r="D774" s="18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  <c r="BF774" s="29"/>
      <c r="BG774" s="29"/>
      <c r="BH774" s="29"/>
      <c r="BI774" s="29"/>
      <c r="BJ774" s="29"/>
      <c r="BK774" s="29"/>
      <c r="BL774" s="29"/>
      <c r="BM774" s="26"/>
    </row>
    <row r="775" spans="1:65" ht="25.5" customHeight="1" hidden="1">
      <c r="A775" s="5">
        <v>762</v>
      </c>
      <c r="B775" s="10" t="s">
        <v>484</v>
      </c>
      <c r="C775" s="18" t="s">
        <v>1427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25.5" customHeight="1" hidden="1">
      <c r="A776" s="5">
        <v>763</v>
      </c>
      <c r="B776" s="10" t="s">
        <v>485</v>
      </c>
      <c r="C776" s="18" t="s">
        <v>1427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12.75" customHeight="1" hidden="1">
      <c r="A777" s="5">
        <v>764</v>
      </c>
      <c r="B777" s="10" t="s">
        <v>486</v>
      </c>
      <c r="C777" s="18" t="s">
        <v>1428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12.75" customHeight="1" hidden="1">
      <c r="A778" s="5">
        <v>765</v>
      </c>
      <c r="B778" s="10" t="s">
        <v>487</v>
      </c>
      <c r="C778" s="18" t="s">
        <v>1428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12.75" customHeight="1" hidden="1">
      <c r="A779" s="5">
        <v>766</v>
      </c>
      <c r="B779" s="10" t="s">
        <v>488</v>
      </c>
      <c r="C779" s="18" t="s">
        <v>1429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12.75" customHeight="1" hidden="1">
      <c r="A780" s="5">
        <v>767</v>
      </c>
      <c r="B780" s="10" t="s">
        <v>489</v>
      </c>
      <c r="C780" s="18" t="s">
        <v>1429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33.75" customHeight="1" hidden="1">
      <c r="A781" s="5">
        <v>768</v>
      </c>
      <c r="B781" s="10" t="s">
        <v>490</v>
      </c>
      <c r="C781" s="18" t="s">
        <v>1430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33.75" customHeight="1" hidden="1">
      <c r="A782" s="5">
        <v>769</v>
      </c>
      <c r="B782" s="10" t="s">
        <v>491</v>
      </c>
      <c r="C782" s="18" t="s">
        <v>1430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492</v>
      </c>
      <c r="C783" s="18" t="s">
        <v>1431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12.75" customHeight="1" hidden="1">
      <c r="A784" s="5">
        <v>771</v>
      </c>
      <c r="B784" s="10" t="s">
        <v>493</v>
      </c>
      <c r="C784" s="18" t="s">
        <v>1431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25.5" customHeight="1" hidden="1">
      <c r="A785" s="5">
        <v>772</v>
      </c>
      <c r="B785" s="10" t="s">
        <v>494</v>
      </c>
      <c r="C785" s="18" t="s">
        <v>1432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25.5" customHeight="1" hidden="1">
      <c r="A786" s="5">
        <v>773</v>
      </c>
      <c r="B786" s="10" t="s">
        <v>495</v>
      </c>
      <c r="C786" s="18" t="s">
        <v>1432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25.5" customHeight="1" hidden="1">
      <c r="A787" s="5">
        <v>774</v>
      </c>
      <c r="B787" s="10" t="s">
        <v>496</v>
      </c>
      <c r="C787" s="18" t="s">
        <v>1433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497</v>
      </c>
      <c r="C788" s="18" t="s">
        <v>1433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25.5" customHeight="1" hidden="1">
      <c r="A789" s="5">
        <v>776</v>
      </c>
      <c r="B789" s="10" t="s">
        <v>498</v>
      </c>
      <c r="C789" s="18" t="s">
        <v>1433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25.5" customHeight="1" hidden="1">
      <c r="A790" s="5">
        <v>777</v>
      </c>
      <c r="B790" s="10" t="s">
        <v>499</v>
      </c>
      <c r="C790" s="18" t="s">
        <v>1434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25.5" customHeight="1" hidden="1">
      <c r="A791" s="5">
        <v>778</v>
      </c>
      <c r="B791" s="10" t="s">
        <v>500</v>
      </c>
      <c r="C791" s="18" t="s">
        <v>1434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33.75" customHeight="1" hidden="1">
      <c r="A792" s="5">
        <v>779</v>
      </c>
      <c r="B792" s="10">
        <v>379</v>
      </c>
      <c r="C792" s="18" t="s">
        <v>623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>
        <v>380</v>
      </c>
      <c r="C793" s="18" t="s">
        <v>624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501</v>
      </c>
      <c r="C794" s="18" t="s">
        <v>625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25.5" customHeight="1" hidden="1">
      <c r="A795" s="5">
        <v>782</v>
      </c>
      <c r="B795" s="10" t="s">
        <v>502</v>
      </c>
      <c r="C795" s="18" t="s">
        <v>625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 t="s">
        <v>1601</v>
      </c>
      <c r="C796" s="18" t="s">
        <v>1600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12.75" customHeight="1">
      <c r="A797" s="5">
        <v>784</v>
      </c>
      <c r="B797" s="10" t="s">
        <v>503</v>
      </c>
      <c r="C797" s="18" t="s">
        <v>626</v>
      </c>
      <c r="D797" s="18"/>
      <c r="E797" s="29">
        <v>5</v>
      </c>
      <c r="F797" s="29">
        <v>2</v>
      </c>
      <c r="G797" s="29"/>
      <c r="H797" s="29"/>
      <c r="I797" s="29">
        <v>3</v>
      </c>
      <c r="J797" s="29"/>
      <c r="K797" s="29"/>
      <c r="L797" s="29"/>
      <c r="M797" s="29">
        <v>1</v>
      </c>
      <c r="N797" s="29"/>
      <c r="O797" s="29"/>
      <c r="P797" s="29"/>
      <c r="Q797" s="29"/>
      <c r="R797" s="29">
        <v>2</v>
      </c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>
        <v>2</v>
      </c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12.75" customHeight="1" hidden="1">
      <c r="A798" s="5">
        <v>785</v>
      </c>
      <c r="B798" s="10" t="s">
        <v>504</v>
      </c>
      <c r="C798" s="18" t="s">
        <v>626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12.75" customHeight="1" hidden="1">
      <c r="A799" s="5">
        <v>786</v>
      </c>
      <c r="B799" s="10" t="s">
        <v>505</v>
      </c>
      <c r="C799" s="18" t="s">
        <v>626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12.75" customHeight="1" hidden="1">
      <c r="A800" s="5">
        <v>787</v>
      </c>
      <c r="B800" s="10" t="s">
        <v>18</v>
      </c>
      <c r="C800" s="18" t="s">
        <v>626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25.5" customHeight="1" hidden="1">
      <c r="A801" s="5">
        <v>788</v>
      </c>
      <c r="B801" s="10" t="s">
        <v>506</v>
      </c>
      <c r="C801" s="18" t="s">
        <v>627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25.5" customHeight="1">
      <c r="A802" s="5">
        <v>789</v>
      </c>
      <c r="B802" s="10" t="s">
        <v>507</v>
      </c>
      <c r="C802" s="18" t="s">
        <v>627</v>
      </c>
      <c r="D802" s="18"/>
      <c r="E802" s="29">
        <v>1</v>
      </c>
      <c r="F802" s="29">
        <v>1</v>
      </c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>
        <v>1</v>
      </c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12.75" customHeight="1" hidden="1">
      <c r="A803" s="5">
        <v>790</v>
      </c>
      <c r="B803" s="10" t="s">
        <v>508</v>
      </c>
      <c r="C803" s="18" t="s">
        <v>628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12.75" customHeight="1">
      <c r="A804" s="5">
        <v>791</v>
      </c>
      <c r="B804" s="10" t="s">
        <v>509</v>
      </c>
      <c r="C804" s="18" t="s">
        <v>628</v>
      </c>
      <c r="D804" s="18"/>
      <c r="E804" s="29">
        <v>2</v>
      </c>
      <c r="F804" s="29">
        <v>2</v>
      </c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>
        <v>1</v>
      </c>
      <c r="AI804" s="29"/>
      <c r="AJ804" s="29"/>
      <c r="AK804" s="29">
        <v>1</v>
      </c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33.75" customHeight="1" hidden="1">
      <c r="A805" s="5">
        <v>792</v>
      </c>
      <c r="B805" s="10" t="s">
        <v>510</v>
      </c>
      <c r="C805" s="18" t="s">
        <v>629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33.75" customHeight="1" hidden="1">
      <c r="A806" s="5">
        <v>793</v>
      </c>
      <c r="B806" s="10">
        <v>386</v>
      </c>
      <c r="C806" s="18" t="s">
        <v>630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25.5" customHeight="1" hidden="1">
      <c r="A807" s="5">
        <v>794</v>
      </c>
      <c r="B807" s="10" t="s">
        <v>511</v>
      </c>
      <c r="C807" s="18" t="s">
        <v>1642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25.5" customHeight="1" hidden="1">
      <c r="A808" s="5">
        <v>795</v>
      </c>
      <c r="B808" s="10" t="s">
        <v>512</v>
      </c>
      <c r="C808" s="18" t="s">
        <v>1642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25.5" customHeight="1" hidden="1">
      <c r="A809" s="5">
        <v>796</v>
      </c>
      <c r="B809" s="10" t="s">
        <v>513</v>
      </c>
      <c r="C809" s="18" t="s">
        <v>36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514</v>
      </c>
      <c r="C810" s="18" t="s">
        <v>36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515</v>
      </c>
      <c r="C811" s="18" t="s">
        <v>631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>
      <c r="A812" s="5">
        <v>799</v>
      </c>
      <c r="B812" s="10" t="s">
        <v>516</v>
      </c>
      <c r="C812" s="18" t="s">
        <v>631</v>
      </c>
      <c r="D812" s="18"/>
      <c r="E812" s="29">
        <v>6</v>
      </c>
      <c r="F812" s="29">
        <v>6</v>
      </c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>
        <v>6</v>
      </c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>
        <v>3</v>
      </c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>
        <v>2</v>
      </c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1603</v>
      </c>
      <c r="C813" s="18" t="s">
        <v>1602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517</v>
      </c>
      <c r="C814" s="18" t="s">
        <v>632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 hidden="1">
      <c r="A815" s="5">
        <v>802</v>
      </c>
      <c r="B815" s="10" t="s">
        <v>518</v>
      </c>
      <c r="C815" s="18" t="s">
        <v>632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519</v>
      </c>
      <c r="C816" s="18" t="s">
        <v>632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>
        <v>391</v>
      </c>
      <c r="C817" s="18" t="s">
        <v>1643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12.75" customHeight="1" hidden="1">
      <c r="A818" s="5">
        <v>805</v>
      </c>
      <c r="B818" s="10">
        <v>392</v>
      </c>
      <c r="C818" s="18" t="s">
        <v>1644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12.75" customHeight="1" hidden="1">
      <c r="A819" s="5">
        <v>806</v>
      </c>
      <c r="B819" s="10" t="s">
        <v>520</v>
      </c>
      <c r="C819" s="18" t="s">
        <v>633</v>
      </c>
      <c r="D819" s="18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/>
      <c r="BM819" s="26"/>
    </row>
    <row r="820" spans="1:65" ht="12.75" customHeight="1" hidden="1">
      <c r="A820" s="5">
        <v>807</v>
      </c>
      <c r="B820" s="10" t="s">
        <v>521</v>
      </c>
      <c r="C820" s="18" t="s">
        <v>633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>
        <v>394</v>
      </c>
      <c r="C821" s="18" t="s">
        <v>634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>
      <c r="A822" s="5">
        <v>809</v>
      </c>
      <c r="B822" s="10">
        <v>395</v>
      </c>
      <c r="C822" s="18" t="s">
        <v>635</v>
      </c>
      <c r="D822" s="18"/>
      <c r="E822" s="29">
        <v>2</v>
      </c>
      <c r="F822" s="29">
        <v>2</v>
      </c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>
        <v>2</v>
      </c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>
      <c r="A823" s="5">
        <v>810</v>
      </c>
      <c r="B823" s="10" t="s">
        <v>522</v>
      </c>
      <c r="C823" s="18" t="s">
        <v>636</v>
      </c>
      <c r="D823" s="18"/>
      <c r="E823" s="29">
        <v>1</v>
      </c>
      <c r="F823" s="29"/>
      <c r="G823" s="29"/>
      <c r="H823" s="29"/>
      <c r="I823" s="29">
        <v>1</v>
      </c>
      <c r="J823" s="29"/>
      <c r="K823" s="29"/>
      <c r="L823" s="29"/>
      <c r="M823" s="29"/>
      <c r="N823" s="29"/>
      <c r="O823" s="29"/>
      <c r="P823" s="29"/>
      <c r="Q823" s="29"/>
      <c r="R823" s="29">
        <v>1</v>
      </c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25.5" customHeight="1" hidden="1">
      <c r="A824" s="5">
        <v>811</v>
      </c>
      <c r="B824" s="10" t="s">
        <v>523</v>
      </c>
      <c r="C824" s="18" t="s">
        <v>637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25.5" customHeight="1" hidden="1">
      <c r="A825" s="5">
        <v>812</v>
      </c>
      <c r="B825" s="10" t="s">
        <v>524</v>
      </c>
      <c r="C825" s="18" t="s">
        <v>637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25.5" customHeight="1" hidden="1">
      <c r="A826" s="5">
        <v>813</v>
      </c>
      <c r="B826" s="10" t="s">
        <v>525</v>
      </c>
      <c r="C826" s="18" t="s">
        <v>638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526</v>
      </c>
      <c r="C827" s="18" t="s">
        <v>638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527</v>
      </c>
      <c r="C828" s="18" t="s">
        <v>638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25.5" customHeight="1" hidden="1">
      <c r="A829" s="5">
        <v>816</v>
      </c>
      <c r="B829" s="10" t="s">
        <v>528</v>
      </c>
      <c r="C829" s="18" t="s">
        <v>639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25.5" customHeight="1" hidden="1">
      <c r="A830" s="5">
        <v>817</v>
      </c>
      <c r="B830" s="10" t="s">
        <v>529</v>
      </c>
      <c r="C830" s="18" t="s">
        <v>639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25.5" customHeight="1" hidden="1">
      <c r="A831" s="5">
        <v>818</v>
      </c>
      <c r="B831" s="10" t="s">
        <v>530</v>
      </c>
      <c r="C831" s="18" t="s">
        <v>639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33.75" customHeight="1" hidden="1">
      <c r="A832" s="5">
        <v>819</v>
      </c>
      <c r="B832" s="10">
        <v>400</v>
      </c>
      <c r="C832" s="18" t="s">
        <v>640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33.75" customHeight="1">
      <c r="A833" s="5">
        <v>820</v>
      </c>
      <c r="B833" s="10" t="s">
        <v>531</v>
      </c>
      <c r="C833" s="18" t="s">
        <v>641</v>
      </c>
      <c r="D833" s="18"/>
      <c r="E833" s="26">
        <f>SUM(E834:E937)</f>
        <v>2</v>
      </c>
      <c r="F833" s="26">
        <f aca="true" t="shared" si="21" ref="F833:BM833">SUM(F834:F937)</f>
        <v>2</v>
      </c>
      <c r="G833" s="26">
        <f t="shared" si="21"/>
        <v>0</v>
      </c>
      <c r="H833" s="26">
        <f t="shared" si="21"/>
        <v>0</v>
      </c>
      <c r="I833" s="26">
        <f t="shared" si="21"/>
        <v>0</v>
      </c>
      <c r="J833" s="26">
        <f t="shared" si="21"/>
        <v>0</v>
      </c>
      <c r="K833" s="26">
        <f t="shared" si="21"/>
        <v>0</v>
      </c>
      <c r="L833" s="26">
        <f t="shared" si="21"/>
        <v>0</v>
      </c>
      <c r="M833" s="26">
        <f t="shared" si="21"/>
        <v>0</v>
      </c>
      <c r="N833" s="26">
        <f t="shared" si="21"/>
        <v>0</v>
      </c>
      <c r="O833" s="26">
        <f t="shared" si="21"/>
        <v>0</v>
      </c>
      <c r="P833" s="26">
        <f t="shared" si="21"/>
        <v>0</v>
      </c>
      <c r="Q833" s="26">
        <f t="shared" si="21"/>
        <v>0</v>
      </c>
      <c r="R833" s="26">
        <f t="shared" si="21"/>
        <v>0</v>
      </c>
      <c r="S833" s="26">
        <f t="shared" si="21"/>
        <v>0</v>
      </c>
      <c r="T833" s="26">
        <f t="shared" si="21"/>
        <v>0</v>
      </c>
      <c r="U833" s="26">
        <f t="shared" si="21"/>
        <v>0</v>
      </c>
      <c r="V833" s="26">
        <f t="shared" si="21"/>
        <v>0</v>
      </c>
      <c r="W833" s="26">
        <f t="shared" si="21"/>
        <v>0</v>
      </c>
      <c r="X833" s="26">
        <f t="shared" si="21"/>
        <v>0</v>
      </c>
      <c r="Y833" s="26">
        <f t="shared" si="21"/>
        <v>0</v>
      </c>
      <c r="Z833" s="26">
        <f t="shared" si="21"/>
        <v>0</v>
      </c>
      <c r="AA833" s="26">
        <f t="shared" si="21"/>
        <v>0</v>
      </c>
      <c r="AB833" s="26">
        <f t="shared" si="21"/>
        <v>0</v>
      </c>
      <c r="AC833" s="26">
        <f t="shared" si="21"/>
        <v>0</v>
      </c>
      <c r="AD833" s="26">
        <f t="shared" si="21"/>
        <v>0</v>
      </c>
      <c r="AE833" s="26">
        <f t="shared" si="21"/>
        <v>0</v>
      </c>
      <c r="AF833" s="26">
        <f t="shared" si="21"/>
        <v>0</v>
      </c>
      <c r="AG833" s="26">
        <f t="shared" si="21"/>
        <v>0</v>
      </c>
      <c r="AH833" s="26">
        <f t="shared" si="21"/>
        <v>0</v>
      </c>
      <c r="AI833" s="26">
        <f t="shared" si="21"/>
        <v>0</v>
      </c>
      <c r="AJ833" s="26">
        <f t="shared" si="21"/>
        <v>0</v>
      </c>
      <c r="AK833" s="26">
        <f t="shared" si="21"/>
        <v>2</v>
      </c>
      <c r="AL833" s="26">
        <f t="shared" si="21"/>
        <v>0</v>
      </c>
      <c r="AM833" s="26">
        <f t="shared" si="21"/>
        <v>0</v>
      </c>
      <c r="AN833" s="26">
        <f t="shared" si="21"/>
        <v>0</v>
      </c>
      <c r="AO833" s="26">
        <f t="shared" si="21"/>
        <v>0</v>
      </c>
      <c r="AP833" s="26">
        <f t="shared" si="21"/>
        <v>0</v>
      </c>
      <c r="AQ833" s="26">
        <f t="shared" si="21"/>
        <v>0</v>
      </c>
      <c r="AR833" s="26">
        <f t="shared" si="21"/>
        <v>0</v>
      </c>
      <c r="AS833" s="26">
        <f t="shared" si="21"/>
        <v>0</v>
      </c>
      <c r="AT833" s="26">
        <f t="shared" si="21"/>
        <v>0</v>
      </c>
      <c r="AU833" s="26">
        <f t="shared" si="21"/>
        <v>0</v>
      </c>
      <c r="AV833" s="26">
        <f t="shared" si="21"/>
        <v>0</v>
      </c>
      <c r="AW833" s="26">
        <f t="shared" si="21"/>
        <v>0</v>
      </c>
      <c r="AX833" s="26">
        <f t="shared" si="21"/>
        <v>0</v>
      </c>
      <c r="AY833" s="26">
        <f t="shared" si="21"/>
        <v>0</v>
      </c>
      <c r="AZ833" s="26">
        <f t="shared" si="21"/>
        <v>0</v>
      </c>
      <c r="BA833" s="26">
        <f t="shared" si="21"/>
        <v>0</v>
      </c>
      <c r="BB833" s="26">
        <f t="shared" si="21"/>
        <v>0</v>
      </c>
      <c r="BC833" s="26">
        <f t="shared" si="21"/>
        <v>0</v>
      </c>
      <c r="BD833" s="26">
        <f t="shared" si="21"/>
        <v>0</v>
      </c>
      <c r="BE833" s="26">
        <f t="shared" si="21"/>
        <v>0</v>
      </c>
      <c r="BF833" s="26">
        <f t="shared" si="21"/>
        <v>0</v>
      </c>
      <c r="BG833" s="26">
        <f t="shared" si="21"/>
        <v>0</v>
      </c>
      <c r="BH833" s="26">
        <f t="shared" si="21"/>
        <v>0</v>
      </c>
      <c r="BI833" s="26">
        <f t="shared" si="21"/>
        <v>0</v>
      </c>
      <c r="BJ833" s="26">
        <f t="shared" si="21"/>
        <v>0</v>
      </c>
      <c r="BK833" s="26">
        <f t="shared" si="21"/>
        <v>0</v>
      </c>
      <c r="BL833" s="26">
        <f t="shared" si="21"/>
        <v>0</v>
      </c>
      <c r="BM833" s="26">
        <f t="shared" si="21"/>
        <v>0</v>
      </c>
    </row>
    <row r="834" spans="1:65" ht="12.75" customHeight="1" hidden="1">
      <c r="A834" s="5">
        <v>821</v>
      </c>
      <c r="B834" s="10" t="s">
        <v>532</v>
      </c>
      <c r="C834" s="18" t="s">
        <v>642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12.75" customHeight="1" hidden="1">
      <c r="A835" s="5">
        <v>822</v>
      </c>
      <c r="B835" s="10" t="s">
        <v>533</v>
      </c>
      <c r="C835" s="18" t="s">
        <v>642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12.75" customHeight="1" hidden="1">
      <c r="A836" s="5">
        <v>823</v>
      </c>
      <c r="B836" s="10" t="s">
        <v>534</v>
      </c>
      <c r="C836" s="18" t="s">
        <v>642</v>
      </c>
      <c r="D836" s="18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  <c r="BF836" s="29"/>
      <c r="BG836" s="29"/>
      <c r="BH836" s="29"/>
      <c r="BI836" s="29"/>
      <c r="BJ836" s="29"/>
      <c r="BK836" s="29"/>
      <c r="BL836" s="29"/>
      <c r="BM836" s="26"/>
    </row>
    <row r="837" spans="1:65" ht="12.75" customHeight="1" hidden="1">
      <c r="A837" s="5">
        <v>824</v>
      </c>
      <c r="B837" s="10" t="s">
        <v>2324</v>
      </c>
      <c r="C837" s="18" t="s">
        <v>642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12.75" customHeight="1" hidden="1">
      <c r="A838" s="5">
        <v>825</v>
      </c>
      <c r="B838" s="10" t="s">
        <v>535</v>
      </c>
      <c r="C838" s="18" t="s">
        <v>643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536</v>
      </c>
      <c r="C839" s="18" t="s">
        <v>643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2325</v>
      </c>
      <c r="C840" s="18" t="s">
        <v>643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25.5" customHeight="1" hidden="1">
      <c r="A841" s="5">
        <v>828</v>
      </c>
      <c r="B841" s="10" t="s">
        <v>537</v>
      </c>
      <c r="C841" s="18" t="s">
        <v>644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25.5" customHeight="1" hidden="1">
      <c r="A842" s="5">
        <v>829</v>
      </c>
      <c r="B842" s="10" t="s">
        <v>538</v>
      </c>
      <c r="C842" s="18" t="s">
        <v>644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25.5" customHeight="1" hidden="1">
      <c r="A843" s="5">
        <v>830</v>
      </c>
      <c r="B843" s="10" t="s">
        <v>539</v>
      </c>
      <c r="C843" s="18" t="s">
        <v>644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540</v>
      </c>
      <c r="C844" s="18" t="s">
        <v>644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25.5" customHeight="1" hidden="1">
      <c r="A845" s="5">
        <v>832</v>
      </c>
      <c r="B845" s="10" t="s">
        <v>2326</v>
      </c>
      <c r="C845" s="18" t="s">
        <v>644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12.75" customHeight="1" hidden="1">
      <c r="A846" s="5">
        <v>833</v>
      </c>
      <c r="B846" s="10" t="s">
        <v>541</v>
      </c>
      <c r="C846" s="18" t="s">
        <v>645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12.75" customHeight="1" hidden="1">
      <c r="A847" s="5">
        <v>834</v>
      </c>
      <c r="B847" s="10" t="s">
        <v>542</v>
      </c>
      <c r="C847" s="18" t="s">
        <v>645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12.75" customHeight="1" hidden="1">
      <c r="A848" s="5">
        <v>835</v>
      </c>
      <c r="B848" s="10" t="s">
        <v>543</v>
      </c>
      <c r="C848" s="18" t="s">
        <v>645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12.75" customHeight="1" hidden="1">
      <c r="A849" s="5">
        <v>836</v>
      </c>
      <c r="B849" s="10" t="s">
        <v>2327</v>
      </c>
      <c r="C849" s="18" t="s">
        <v>645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33.75" customHeight="1" hidden="1">
      <c r="A850" s="5">
        <v>837</v>
      </c>
      <c r="B850" s="10" t="s">
        <v>544</v>
      </c>
      <c r="C850" s="18" t="s">
        <v>646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33.75" customHeight="1" hidden="1">
      <c r="A851" s="5">
        <v>838</v>
      </c>
      <c r="B851" s="10" t="s">
        <v>545</v>
      </c>
      <c r="C851" s="18" t="s">
        <v>646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33.75" customHeight="1" hidden="1">
      <c r="A852" s="5">
        <v>839</v>
      </c>
      <c r="B852" s="10" t="s">
        <v>546</v>
      </c>
      <c r="C852" s="18" t="s">
        <v>646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25.5" customHeight="1" hidden="1">
      <c r="A853" s="5">
        <v>840</v>
      </c>
      <c r="B853" s="10" t="s">
        <v>547</v>
      </c>
      <c r="C853" s="18" t="s">
        <v>647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25.5" customHeight="1" hidden="1">
      <c r="A854" s="5">
        <v>841</v>
      </c>
      <c r="B854" s="10" t="s">
        <v>548</v>
      </c>
      <c r="C854" s="18" t="s">
        <v>647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25.5" customHeight="1" hidden="1">
      <c r="A855" s="5">
        <v>842</v>
      </c>
      <c r="B855" s="10" t="s">
        <v>549</v>
      </c>
      <c r="C855" s="18" t="s">
        <v>647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25.5" customHeight="1">
      <c r="A856" s="5">
        <v>843</v>
      </c>
      <c r="B856" s="10" t="s">
        <v>550</v>
      </c>
      <c r="C856" s="18" t="s">
        <v>647</v>
      </c>
      <c r="D856" s="18"/>
      <c r="E856" s="29">
        <v>1</v>
      </c>
      <c r="F856" s="29">
        <v>1</v>
      </c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>
        <v>1</v>
      </c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25.5" customHeight="1" hidden="1">
      <c r="A857" s="5">
        <v>844</v>
      </c>
      <c r="B857" s="10" t="s">
        <v>2328</v>
      </c>
      <c r="C857" s="18" t="s">
        <v>647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12.75" customHeight="1" hidden="1">
      <c r="A858" s="5">
        <v>845</v>
      </c>
      <c r="B858" s="10" t="s">
        <v>551</v>
      </c>
      <c r="C858" s="18" t="s">
        <v>648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12.75" customHeight="1" hidden="1">
      <c r="A859" s="5">
        <v>846</v>
      </c>
      <c r="B859" s="10" t="s">
        <v>552</v>
      </c>
      <c r="C859" s="18" t="s">
        <v>648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12.75" customHeight="1" hidden="1">
      <c r="A860" s="5">
        <v>847</v>
      </c>
      <c r="B860" s="10" t="s">
        <v>553</v>
      </c>
      <c r="C860" s="18" t="s">
        <v>648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 t="s">
        <v>2329</v>
      </c>
      <c r="C861" s="18" t="s">
        <v>648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25.5" customHeight="1" hidden="1">
      <c r="A862" s="5">
        <v>849</v>
      </c>
      <c r="B862" s="10" t="s">
        <v>554</v>
      </c>
      <c r="C862" s="18" t="s">
        <v>649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25.5" customHeight="1">
      <c r="A863" s="5">
        <v>850</v>
      </c>
      <c r="B863" s="10" t="s">
        <v>555</v>
      </c>
      <c r="C863" s="18" t="s">
        <v>649</v>
      </c>
      <c r="D863" s="18"/>
      <c r="E863" s="29">
        <v>1</v>
      </c>
      <c r="F863" s="29">
        <v>1</v>
      </c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>
        <v>1</v>
      </c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25.5" customHeight="1" hidden="1">
      <c r="A864" s="5">
        <v>851</v>
      </c>
      <c r="B864" s="10" t="s">
        <v>556</v>
      </c>
      <c r="C864" s="18" t="s">
        <v>649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25.5" customHeight="1" hidden="1">
      <c r="A865" s="5">
        <v>852</v>
      </c>
      <c r="B865" s="10" t="s">
        <v>2330</v>
      </c>
      <c r="C865" s="18" t="s">
        <v>649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66.75" customHeight="1" hidden="1">
      <c r="A866" s="5">
        <v>853</v>
      </c>
      <c r="B866" s="10" t="s">
        <v>557</v>
      </c>
      <c r="C866" s="46" t="s">
        <v>2331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66.75" customHeight="1" hidden="1">
      <c r="A867" s="5">
        <v>854</v>
      </c>
      <c r="B867" s="10" t="s">
        <v>558</v>
      </c>
      <c r="C867" s="46" t="s">
        <v>2331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66.75" customHeight="1" hidden="1">
      <c r="A868" s="5">
        <v>855</v>
      </c>
      <c r="B868" s="10" t="s">
        <v>559</v>
      </c>
      <c r="C868" s="46" t="s">
        <v>2331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66.75" customHeight="1" hidden="1">
      <c r="A869" s="5">
        <v>856</v>
      </c>
      <c r="B869" s="10" t="s">
        <v>2332</v>
      </c>
      <c r="C869" s="46" t="s">
        <v>2331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25.5" customHeight="1" hidden="1">
      <c r="A870" s="5">
        <v>857</v>
      </c>
      <c r="B870" s="10" t="s">
        <v>560</v>
      </c>
      <c r="C870" s="18" t="s">
        <v>650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25.5" customHeight="1" hidden="1">
      <c r="A871" s="5">
        <v>858</v>
      </c>
      <c r="B871" s="10" t="s">
        <v>561</v>
      </c>
      <c r="C871" s="18" t="s">
        <v>650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25.5" customHeight="1" hidden="1">
      <c r="A872" s="5">
        <v>859</v>
      </c>
      <c r="B872" s="10" t="s">
        <v>562</v>
      </c>
      <c r="C872" s="18" t="s">
        <v>650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25.5" customHeight="1" hidden="1">
      <c r="A873" s="5">
        <v>860</v>
      </c>
      <c r="B873" s="10" t="s">
        <v>2333</v>
      </c>
      <c r="C873" s="18" t="s">
        <v>650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25.5" customHeight="1" hidden="1">
      <c r="A874" s="5">
        <v>861</v>
      </c>
      <c r="B874" s="10" t="s">
        <v>563</v>
      </c>
      <c r="C874" s="18" t="s">
        <v>651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25.5" customHeight="1" hidden="1">
      <c r="A875" s="5">
        <v>862</v>
      </c>
      <c r="B875" s="10" t="s">
        <v>564</v>
      </c>
      <c r="C875" s="18" t="s">
        <v>651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12.75" customHeight="1" hidden="1">
      <c r="A876" s="5">
        <v>863</v>
      </c>
      <c r="B876" s="10" t="s">
        <v>565</v>
      </c>
      <c r="C876" s="18" t="s">
        <v>1645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12.75" customHeight="1" hidden="1">
      <c r="A877" s="5">
        <v>864</v>
      </c>
      <c r="B877" s="10" t="s">
        <v>566</v>
      </c>
      <c r="C877" s="18" t="s">
        <v>1645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12.75" customHeight="1" hidden="1">
      <c r="A878" s="5">
        <v>865</v>
      </c>
      <c r="B878" s="10" t="s">
        <v>567</v>
      </c>
      <c r="C878" s="18" t="s">
        <v>1645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33.75" customHeight="1" hidden="1">
      <c r="A879" s="5">
        <v>866</v>
      </c>
      <c r="B879" s="10" t="s">
        <v>568</v>
      </c>
      <c r="C879" s="18" t="s">
        <v>652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33.75" customHeight="1" hidden="1">
      <c r="A880" s="5">
        <v>867</v>
      </c>
      <c r="B880" s="10" t="s">
        <v>569</v>
      </c>
      <c r="C880" s="18" t="s">
        <v>652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33.75" customHeight="1" hidden="1">
      <c r="A881" s="5">
        <v>868</v>
      </c>
      <c r="B881" s="10" t="s">
        <v>570</v>
      </c>
      <c r="C881" s="18" t="s">
        <v>652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12.75" customHeight="1" hidden="1">
      <c r="A882" s="5">
        <v>869</v>
      </c>
      <c r="B882" s="10" t="s">
        <v>571</v>
      </c>
      <c r="C882" s="18" t="s">
        <v>653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12.75" customHeight="1" hidden="1">
      <c r="A883" s="5">
        <v>870</v>
      </c>
      <c r="B883" s="10" t="s">
        <v>572</v>
      </c>
      <c r="C883" s="18" t="s">
        <v>653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12.75" customHeight="1" hidden="1">
      <c r="A884" s="5">
        <v>871</v>
      </c>
      <c r="B884" s="10">
        <v>416</v>
      </c>
      <c r="C884" s="18" t="s">
        <v>654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>
        <v>417</v>
      </c>
      <c r="C885" s="18" t="s">
        <v>655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25.5" customHeight="1" hidden="1">
      <c r="A886" s="5">
        <v>873</v>
      </c>
      <c r="B886" s="10" t="s">
        <v>573</v>
      </c>
      <c r="C886" s="18" t="s">
        <v>656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25.5" customHeight="1" hidden="1">
      <c r="A887" s="5">
        <v>874</v>
      </c>
      <c r="B887" s="10" t="s">
        <v>574</v>
      </c>
      <c r="C887" s="18" t="s">
        <v>656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25.5" customHeight="1" hidden="1">
      <c r="A888" s="5">
        <v>875</v>
      </c>
      <c r="B888" s="10" t="s">
        <v>2334</v>
      </c>
      <c r="C888" s="18" t="s">
        <v>656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12.75" customHeight="1" hidden="1">
      <c r="A889" s="5">
        <v>876</v>
      </c>
      <c r="B889" s="10">
        <v>419</v>
      </c>
      <c r="C889" s="18" t="s">
        <v>657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25.5" customHeight="1" hidden="1">
      <c r="A890" s="5">
        <v>877</v>
      </c>
      <c r="B890" s="10" t="s">
        <v>575</v>
      </c>
      <c r="C890" s="18" t="s">
        <v>658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25.5" customHeight="1" hidden="1">
      <c r="A891" s="5">
        <v>878</v>
      </c>
      <c r="B891" s="10" t="s">
        <v>576</v>
      </c>
      <c r="C891" s="18" t="s">
        <v>658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25.5" customHeight="1" hidden="1">
      <c r="A892" s="5">
        <v>879</v>
      </c>
      <c r="B892" s="10" t="s">
        <v>2335</v>
      </c>
      <c r="C892" s="18" t="s">
        <v>658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25.5" customHeight="1" hidden="1">
      <c r="A893" s="5">
        <v>880</v>
      </c>
      <c r="B893" s="10" t="s">
        <v>577</v>
      </c>
      <c r="C893" s="18" t="s">
        <v>899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578</v>
      </c>
      <c r="C894" s="18" t="s">
        <v>899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579</v>
      </c>
      <c r="C895" s="18" t="s">
        <v>899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12.75" customHeight="1" hidden="1">
      <c r="A896" s="5">
        <v>883</v>
      </c>
      <c r="B896" s="10" t="s">
        <v>580</v>
      </c>
      <c r="C896" s="18" t="s">
        <v>659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12.75" customHeight="1" hidden="1">
      <c r="A897" s="5">
        <v>884</v>
      </c>
      <c r="B897" s="10" t="s">
        <v>581</v>
      </c>
      <c r="C897" s="18" t="s">
        <v>659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12.75" customHeight="1" hidden="1">
      <c r="A898" s="5">
        <v>885</v>
      </c>
      <c r="B898" s="10" t="s">
        <v>2336</v>
      </c>
      <c r="C898" s="18" t="s">
        <v>659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33.75" customHeight="1" hidden="1">
      <c r="A899" s="5">
        <v>886</v>
      </c>
      <c r="B899" s="10" t="s">
        <v>582</v>
      </c>
      <c r="C899" s="18" t="s">
        <v>660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33.75" customHeight="1" hidden="1">
      <c r="A900" s="5">
        <v>887</v>
      </c>
      <c r="B900" s="10" t="s">
        <v>583</v>
      </c>
      <c r="C900" s="18" t="s">
        <v>660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33.75" customHeight="1" hidden="1">
      <c r="A901" s="5">
        <v>888</v>
      </c>
      <c r="B901" s="10" t="s">
        <v>584</v>
      </c>
      <c r="C901" s="18" t="s">
        <v>660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25.5" customHeight="1" hidden="1">
      <c r="A902" s="5">
        <v>889</v>
      </c>
      <c r="B902" s="10" t="s">
        <v>585</v>
      </c>
      <c r="C902" s="18" t="s">
        <v>661</v>
      </c>
      <c r="D902" s="18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  <c r="BJ902" s="29"/>
      <c r="BK902" s="29"/>
      <c r="BL902" s="29"/>
      <c r="BM902" s="26"/>
    </row>
    <row r="903" spans="1:65" ht="25.5" customHeight="1" hidden="1">
      <c r="A903" s="5">
        <v>890</v>
      </c>
      <c r="B903" s="10" t="s">
        <v>586</v>
      </c>
      <c r="C903" s="18" t="s">
        <v>661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25.5" customHeight="1" hidden="1">
      <c r="A904" s="5">
        <v>891</v>
      </c>
      <c r="B904" s="10" t="s">
        <v>587</v>
      </c>
      <c r="C904" s="18" t="s">
        <v>661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588</v>
      </c>
      <c r="C905" s="18" t="s">
        <v>662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25.5" customHeight="1" hidden="1">
      <c r="A906" s="5">
        <v>893</v>
      </c>
      <c r="B906" s="10" t="s">
        <v>589</v>
      </c>
      <c r="C906" s="18" t="s">
        <v>662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25.5" customHeight="1" hidden="1">
      <c r="A907" s="5">
        <v>894</v>
      </c>
      <c r="B907" s="10" t="s">
        <v>590</v>
      </c>
      <c r="C907" s="18" t="s">
        <v>662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25.5" customHeight="1" hidden="1">
      <c r="A908" s="5">
        <v>895</v>
      </c>
      <c r="B908" s="10" t="s">
        <v>591</v>
      </c>
      <c r="C908" s="18" t="s">
        <v>662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12.75" customHeight="1" hidden="1">
      <c r="A909" s="5">
        <v>896</v>
      </c>
      <c r="B909" s="10" t="s">
        <v>592</v>
      </c>
      <c r="C909" s="18" t="s">
        <v>663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12.75" customHeight="1" hidden="1">
      <c r="A910" s="5">
        <v>897</v>
      </c>
      <c r="B910" s="10" t="s">
        <v>593</v>
      </c>
      <c r="C910" s="18" t="s">
        <v>663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12.75" customHeight="1" hidden="1">
      <c r="A911" s="5">
        <v>898</v>
      </c>
      <c r="B911" s="10" t="s">
        <v>594</v>
      </c>
      <c r="C911" s="18" t="s">
        <v>663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2337</v>
      </c>
      <c r="C912" s="18" t="s">
        <v>663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595</v>
      </c>
      <c r="C913" s="18" t="s">
        <v>664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 t="s">
        <v>596</v>
      </c>
      <c r="C914" s="18" t="s">
        <v>664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12.75" customHeight="1" hidden="1">
      <c r="A915" s="5">
        <v>902</v>
      </c>
      <c r="B915" s="10" t="s">
        <v>597</v>
      </c>
      <c r="C915" s="18" t="s">
        <v>664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12.75" customHeight="1" hidden="1">
      <c r="A916" s="5">
        <v>903</v>
      </c>
      <c r="B916" s="10" t="s">
        <v>2338</v>
      </c>
      <c r="C916" s="18" t="s">
        <v>664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12.75" customHeight="1" hidden="1">
      <c r="A917" s="5">
        <v>904</v>
      </c>
      <c r="B917" s="10" t="s">
        <v>2339</v>
      </c>
      <c r="C917" s="18" t="s">
        <v>662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2340</v>
      </c>
      <c r="C918" s="18" t="s">
        <v>662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2341</v>
      </c>
      <c r="C919" s="18" t="s">
        <v>662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2342</v>
      </c>
      <c r="C920" s="18" t="s">
        <v>662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2343</v>
      </c>
      <c r="C921" s="18" t="s">
        <v>662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 hidden="1">
      <c r="A922" s="5">
        <v>909</v>
      </c>
      <c r="B922" s="10">
        <v>427</v>
      </c>
      <c r="C922" s="18" t="s">
        <v>665</v>
      </c>
      <c r="D922" s="18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0" t="s">
        <v>598</v>
      </c>
      <c r="C923" s="18" t="s">
        <v>666</v>
      </c>
      <c r="D923" s="18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12.75" customHeight="1" hidden="1">
      <c r="A924" s="5">
        <v>911</v>
      </c>
      <c r="B924" s="10" t="s">
        <v>599</v>
      </c>
      <c r="C924" s="18" t="s">
        <v>666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12.75" customHeight="1" hidden="1">
      <c r="A925" s="5">
        <v>912</v>
      </c>
      <c r="B925" s="10" t="s">
        <v>2344</v>
      </c>
      <c r="C925" s="18" t="s">
        <v>666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25.5" customHeight="1" hidden="1">
      <c r="A926" s="5">
        <v>913</v>
      </c>
      <c r="B926" s="10">
        <v>429</v>
      </c>
      <c r="C926" s="18" t="s">
        <v>667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0">
        <v>430</v>
      </c>
      <c r="C927" s="18" t="s">
        <v>668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25.5" customHeight="1" hidden="1">
      <c r="A928" s="5">
        <v>915</v>
      </c>
      <c r="B928" s="10" t="s">
        <v>600</v>
      </c>
      <c r="C928" s="18" t="s">
        <v>669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25.5" customHeight="1" hidden="1">
      <c r="A929" s="5">
        <v>916</v>
      </c>
      <c r="B929" s="10" t="s">
        <v>601</v>
      </c>
      <c r="C929" s="18" t="s">
        <v>669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25.5" customHeight="1" hidden="1">
      <c r="A930" s="5">
        <v>917</v>
      </c>
      <c r="B930" s="10" t="s">
        <v>602</v>
      </c>
      <c r="C930" s="18" t="s">
        <v>669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12.75" customHeight="1" hidden="1">
      <c r="A931" s="5">
        <v>918</v>
      </c>
      <c r="B931" s="10">
        <v>432</v>
      </c>
      <c r="C931" s="18" t="s">
        <v>670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12.75" customHeight="1" hidden="1">
      <c r="A932" s="5">
        <v>919</v>
      </c>
      <c r="B932" s="10" t="s">
        <v>603</v>
      </c>
      <c r="C932" s="18" t="s">
        <v>671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12.75" customHeight="1" hidden="1">
      <c r="A933" s="5">
        <v>920</v>
      </c>
      <c r="B933" s="10" t="s">
        <v>604</v>
      </c>
      <c r="C933" s="18" t="s">
        <v>671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0">
        <v>434</v>
      </c>
      <c r="C934" s="18" t="s">
        <v>672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25.5" customHeight="1" hidden="1">
      <c r="A935" s="5">
        <v>922</v>
      </c>
      <c r="B935" s="10">
        <v>435</v>
      </c>
      <c r="C935" s="18" t="s">
        <v>2345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25.5" customHeight="1" hidden="1">
      <c r="A936" s="5">
        <v>923</v>
      </c>
      <c r="B936" s="10" t="s">
        <v>2346</v>
      </c>
      <c r="C936" s="18" t="s">
        <v>2345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25.5" customHeight="1" hidden="1">
      <c r="A937" s="5">
        <v>924</v>
      </c>
      <c r="B937" s="10" t="s">
        <v>2347</v>
      </c>
      <c r="C937" s="18" t="s">
        <v>2345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25.5" customHeight="1">
      <c r="A938" s="5">
        <v>925</v>
      </c>
      <c r="B938" s="10" t="s">
        <v>605</v>
      </c>
      <c r="C938" s="18" t="s">
        <v>674</v>
      </c>
      <c r="D938" s="18"/>
      <c r="E938" s="26">
        <f>SUM(E939:E962)</f>
        <v>0</v>
      </c>
      <c r="F938" s="26">
        <f aca="true" t="shared" si="22" ref="F938:BM938">SUM(F939:F962)</f>
        <v>0</v>
      </c>
      <c r="G938" s="26">
        <f t="shared" si="22"/>
        <v>0</v>
      </c>
      <c r="H938" s="26">
        <f t="shared" si="22"/>
        <v>0</v>
      </c>
      <c r="I938" s="26">
        <f t="shared" si="22"/>
        <v>0</v>
      </c>
      <c r="J938" s="26">
        <f t="shared" si="22"/>
        <v>0</v>
      </c>
      <c r="K938" s="26">
        <f t="shared" si="22"/>
        <v>0</v>
      </c>
      <c r="L938" s="26">
        <f t="shared" si="22"/>
        <v>0</v>
      </c>
      <c r="M938" s="26">
        <f t="shared" si="22"/>
        <v>0</v>
      </c>
      <c r="N938" s="26">
        <f t="shared" si="22"/>
        <v>0</v>
      </c>
      <c r="O938" s="26">
        <f t="shared" si="22"/>
        <v>0</v>
      </c>
      <c r="P938" s="26">
        <f t="shared" si="22"/>
        <v>0</v>
      </c>
      <c r="Q938" s="26">
        <f t="shared" si="22"/>
        <v>0</v>
      </c>
      <c r="R938" s="26">
        <f t="shared" si="22"/>
        <v>0</v>
      </c>
      <c r="S938" s="26">
        <f t="shared" si="22"/>
        <v>0</v>
      </c>
      <c r="T938" s="26">
        <f t="shared" si="22"/>
        <v>0</v>
      </c>
      <c r="U938" s="26">
        <f t="shared" si="22"/>
        <v>0</v>
      </c>
      <c r="V938" s="26">
        <f t="shared" si="22"/>
        <v>0</v>
      </c>
      <c r="W938" s="26">
        <f t="shared" si="22"/>
        <v>0</v>
      </c>
      <c r="X938" s="26">
        <f t="shared" si="22"/>
        <v>0</v>
      </c>
      <c r="Y938" s="26">
        <f t="shared" si="22"/>
        <v>0</v>
      </c>
      <c r="Z938" s="26">
        <f t="shared" si="22"/>
        <v>0</v>
      </c>
      <c r="AA938" s="26">
        <f t="shared" si="22"/>
        <v>0</v>
      </c>
      <c r="AB938" s="26">
        <f t="shared" si="22"/>
        <v>0</v>
      </c>
      <c r="AC938" s="26">
        <f t="shared" si="22"/>
        <v>0</v>
      </c>
      <c r="AD938" s="26">
        <f t="shared" si="22"/>
        <v>0</v>
      </c>
      <c r="AE938" s="26">
        <f t="shared" si="22"/>
        <v>0</v>
      </c>
      <c r="AF938" s="26">
        <f t="shared" si="22"/>
        <v>0</v>
      </c>
      <c r="AG938" s="26">
        <f t="shared" si="22"/>
        <v>0</v>
      </c>
      <c r="AH938" s="26">
        <f t="shared" si="22"/>
        <v>0</v>
      </c>
      <c r="AI938" s="26">
        <f t="shared" si="22"/>
        <v>0</v>
      </c>
      <c r="AJ938" s="26">
        <f t="shared" si="22"/>
        <v>0</v>
      </c>
      <c r="AK938" s="26">
        <f t="shared" si="22"/>
        <v>0</v>
      </c>
      <c r="AL938" s="26">
        <f t="shared" si="22"/>
        <v>0</v>
      </c>
      <c r="AM938" s="26">
        <f t="shared" si="22"/>
        <v>0</v>
      </c>
      <c r="AN938" s="26">
        <f t="shared" si="22"/>
        <v>0</v>
      </c>
      <c r="AO938" s="26">
        <f t="shared" si="22"/>
        <v>0</v>
      </c>
      <c r="AP938" s="26">
        <f t="shared" si="22"/>
        <v>0</v>
      </c>
      <c r="AQ938" s="26">
        <f t="shared" si="22"/>
        <v>0</v>
      </c>
      <c r="AR938" s="26">
        <f t="shared" si="22"/>
        <v>0</v>
      </c>
      <c r="AS938" s="26">
        <f t="shared" si="22"/>
        <v>0</v>
      </c>
      <c r="AT938" s="26">
        <f t="shared" si="22"/>
        <v>0</v>
      </c>
      <c r="AU938" s="26">
        <f t="shared" si="22"/>
        <v>0</v>
      </c>
      <c r="AV938" s="26">
        <f t="shared" si="22"/>
        <v>0</v>
      </c>
      <c r="AW938" s="26">
        <f t="shared" si="22"/>
        <v>0</v>
      </c>
      <c r="AX938" s="26">
        <f t="shared" si="22"/>
        <v>0</v>
      </c>
      <c r="AY938" s="26">
        <f t="shared" si="22"/>
        <v>0</v>
      </c>
      <c r="AZ938" s="26">
        <f t="shared" si="22"/>
        <v>0</v>
      </c>
      <c r="BA938" s="26">
        <f t="shared" si="22"/>
        <v>0</v>
      </c>
      <c r="BB938" s="26">
        <f t="shared" si="22"/>
        <v>0</v>
      </c>
      <c r="BC938" s="26">
        <f t="shared" si="22"/>
        <v>0</v>
      </c>
      <c r="BD938" s="26">
        <f t="shared" si="22"/>
        <v>0</v>
      </c>
      <c r="BE938" s="26">
        <f t="shared" si="22"/>
        <v>0</v>
      </c>
      <c r="BF938" s="26">
        <f t="shared" si="22"/>
        <v>0</v>
      </c>
      <c r="BG938" s="26">
        <f t="shared" si="22"/>
        <v>0</v>
      </c>
      <c r="BH938" s="26">
        <f t="shared" si="22"/>
        <v>0</v>
      </c>
      <c r="BI938" s="26">
        <f t="shared" si="22"/>
        <v>0</v>
      </c>
      <c r="BJ938" s="26">
        <f t="shared" si="22"/>
        <v>0</v>
      </c>
      <c r="BK938" s="26">
        <f t="shared" si="22"/>
        <v>0</v>
      </c>
      <c r="BL938" s="26">
        <f t="shared" si="22"/>
        <v>0</v>
      </c>
      <c r="BM938" s="26">
        <f t="shared" si="22"/>
        <v>0</v>
      </c>
    </row>
    <row r="939" spans="1:65" ht="12.75" customHeight="1" hidden="1">
      <c r="A939" s="5">
        <v>926</v>
      </c>
      <c r="B939" s="10">
        <v>436</v>
      </c>
      <c r="C939" s="18" t="s">
        <v>675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15" customHeight="1" hidden="1">
      <c r="A940" s="5">
        <v>927</v>
      </c>
      <c r="B940" s="10" t="s">
        <v>2348</v>
      </c>
      <c r="C940" s="18" t="s">
        <v>2349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23.25" customHeight="1" hidden="1">
      <c r="A941" s="5">
        <v>928</v>
      </c>
      <c r="B941" s="10" t="s">
        <v>2350</v>
      </c>
      <c r="C941" s="18" t="s">
        <v>2349</v>
      </c>
      <c r="D941" s="18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  <c r="BE941" s="29"/>
      <c r="BF941" s="29"/>
      <c r="BG941" s="29"/>
      <c r="BH941" s="29"/>
      <c r="BI941" s="29"/>
      <c r="BJ941" s="29"/>
      <c r="BK941" s="29"/>
      <c r="BL941" s="29"/>
      <c r="BM941" s="26"/>
    </row>
    <row r="942" spans="1:65" ht="24" customHeight="1" hidden="1">
      <c r="A942" s="5">
        <v>929</v>
      </c>
      <c r="B942" s="10" t="s">
        <v>2351</v>
      </c>
      <c r="C942" s="18" t="s">
        <v>2349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25.5" customHeight="1" hidden="1">
      <c r="A943" s="5">
        <v>930</v>
      </c>
      <c r="B943" s="10" t="s">
        <v>606</v>
      </c>
      <c r="C943" s="18" t="s">
        <v>676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25.5" customHeight="1" hidden="1">
      <c r="A944" s="5">
        <v>931</v>
      </c>
      <c r="B944" s="10" t="s">
        <v>607</v>
      </c>
      <c r="C944" s="18" t="s">
        <v>676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12.75" customHeight="1" hidden="1">
      <c r="A945" s="5">
        <v>932</v>
      </c>
      <c r="B945" s="10" t="s">
        <v>608</v>
      </c>
      <c r="C945" s="18" t="s">
        <v>677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12.75" customHeight="1" hidden="1">
      <c r="A946" s="5">
        <v>933</v>
      </c>
      <c r="B946" s="10" t="s">
        <v>609</v>
      </c>
      <c r="C946" s="18" t="s">
        <v>677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12.75" customHeight="1" hidden="1">
      <c r="A947" s="5">
        <v>934</v>
      </c>
      <c r="B947" s="10" t="s">
        <v>610</v>
      </c>
      <c r="C947" s="18" t="s">
        <v>678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12.75" customHeight="1" hidden="1">
      <c r="A948" s="5">
        <v>935</v>
      </c>
      <c r="B948" s="10" t="s">
        <v>611</v>
      </c>
      <c r="C948" s="18" t="s">
        <v>678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25.5" customHeight="1" hidden="1">
      <c r="A949" s="5">
        <v>936</v>
      </c>
      <c r="B949" s="10">
        <v>440</v>
      </c>
      <c r="C949" s="18" t="s">
        <v>679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0">
        <v>441</v>
      </c>
      <c r="C950" s="18" t="s">
        <v>680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0" t="s">
        <v>612</v>
      </c>
      <c r="C951" s="18" t="s">
        <v>681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12.75" customHeight="1" hidden="1">
      <c r="A952" s="5">
        <v>939</v>
      </c>
      <c r="B952" s="10" t="s">
        <v>613</v>
      </c>
      <c r="C952" s="18" t="s">
        <v>681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12.75" customHeight="1" hidden="1">
      <c r="A953" s="5">
        <v>940</v>
      </c>
      <c r="B953" s="10">
        <v>443</v>
      </c>
      <c r="C953" s="18" t="s">
        <v>682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25.5" customHeight="1" hidden="1">
      <c r="A954" s="5">
        <v>941</v>
      </c>
      <c r="B954" s="10" t="s">
        <v>614</v>
      </c>
      <c r="C954" s="18" t="s">
        <v>683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25.5" customHeight="1" hidden="1">
      <c r="A955" s="5">
        <v>942</v>
      </c>
      <c r="B955" s="10" t="s">
        <v>615</v>
      </c>
      <c r="C955" s="18" t="s">
        <v>683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25.5" customHeight="1" hidden="1">
      <c r="A956" s="5">
        <v>943</v>
      </c>
      <c r="B956" s="10">
        <v>445</v>
      </c>
      <c r="C956" s="18" t="s">
        <v>684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12.75" customHeight="1" hidden="1">
      <c r="A957" s="5">
        <v>944</v>
      </c>
      <c r="B957" s="10" t="s">
        <v>616</v>
      </c>
      <c r="C957" s="18" t="s">
        <v>685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12.75" customHeight="1" hidden="1">
      <c r="A958" s="5">
        <v>945</v>
      </c>
      <c r="B958" s="10" t="s">
        <v>617</v>
      </c>
      <c r="C958" s="18" t="s">
        <v>685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12.75" customHeight="1" hidden="1">
      <c r="A959" s="5">
        <v>946</v>
      </c>
      <c r="B959" s="10" t="s">
        <v>618</v>
      </c>
      <c r="C959" s="18" t="s">
        <v>686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0" t="s">
        <v>619</v>
      </c>
      <c r="C960" s="18" t="s">
        <v>686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12.75" customHeight="1" hidden="1">
      <c r="A961" s="5">
        <v>948</v>
      </c>
      <c r="B961" s="10" t="s">
        <v>2425</v>
      </c>
      <c r="C961" s="18" t="s">
        <v>686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12.75" customHeight="1" hidden="1">
      <c r="A962" s="5">
        <v>949</v>
      </c>
      <c r="B962" s="10" t="s">
        <v>2426</v>
      </c>
      <c r="C962" s="18" t="s">
        <v>686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12.75" customHeight="1">
      <c r="A963" s="5">
        <v>950</v>
      </c>
      <c r="B963" s="10"/>
      <c r="C963" s="17" t="s">
        <v>687</v>
      </c>
      <c r="D963" s="17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10" t="s">
        <v>1651</v>
      </c>
      <c r="C964" s="18" t="s">
        <v>90</v>
      </c>
      <c r="D964" s="18"/>
      <c r="E964" s="26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33.75" customHeight="1" hidden="1">
      <c r="A965" s="5">
        <v>952</v>
      </c>
      <c r="B965" s="110" t="s">
        <v>1652</v>
      </c>
      <c r="C965" s="18" t="s">
        <v>688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33.75" customHeight="1" hidden="1">
      <c r="A966" s="5">
        <v>953</v>
      </c>
      <c r="B966" s="110" t="s">
        <v>1653</v>
      </c>
      <c r="C966" s="18" t="s">
        <v>688</v>
      </c>
      <c r="D966" s="18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33.75" customHeight="1" hidden="1">
      <c r="A967" s="5">
        <v>954</v>
      </c>
      <c r="B967" s="110" t="s">
        <v>1654</v>
      </c>
      <c r="C967" s="18" t="s">
        <v>688</v>
      </c>
      <c r="D967" s="18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12.75" customHeight="1" hidden="1">
      <c r="A968" s="5">
        <v>955</v>
      </c>
      <c r="B968" s="110" t="s">
        <v>1655</v>
      </c>
      <c r="C968" s="18" t="s">
        <v>93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12.75" customHeight="1" hidden="1">
      <c r="A969" s="5">
        <v>956</v>
      </c>
      <c r="B969" s="110" t="s">
        <v>1656</v>
      </c>
      <c r="C969" s="18" t="s">
        <v>93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12.75" customHeight="1" hidden="1">
      <c r="A970" s="5">
        <v>957</v>
      </c>
      <c r="B970" s="110" t="s">
        <v>2183</v>
      </c>
      <c r="C970" s="18" t="s">
        <v>689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12.75" customHeight="1" hidden="1">
      <c r="A971" s="5">
        <v>958</v>
      </c>
      <c r="B971" s="110" t="s">
        <v>2184</v>
      </c>
      <c r="C971" s="18" t="s">
        <v>682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12.75" customHeight="1" hidden="1">
      <c r="A972" s="5">
        <v>959</v>
      </c>
      <c r="B972" s="110" t="s">
        <v>2185</v>
      </c>
      <c r="C972" s="18" t="s">
        <v>92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12.75" customHeight="1" hidden="1">
      <c r="A973" s="5">
        <v>960</v>
      </c>
      <c r="B973" s="110" t="s">
        <v>1657</v>
      </c>
      <c r="C973" s="18" t="s">
        <v>690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12.75" customHeight="1" hidden="1">
      <c r="A974" s="5">
        <v>961</v>
      </c>
      <c r="B974" s="110" t="s">
        <v>1658</v>
      </c>
      <c r="C974" s="18" t="s">
        <v>690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10" t="s">
        <v>1659</v>
      </c>
      <c r="C975" s="18" t="s">
        <v>690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12.75" customHeight="1" hidden="1">
      <c r="A976" s="5">
        <v>963</v>
      </c>
      <c r="B976" s="110" t="s">
        <v>2186</v>
      </c>
      <c r="C976" s="18" t="s">
        <v>675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12.75" customHeight="1" hidden="1">
      <c r="A977" s="5">
        <v>964</v>
      </c>
      <c r="B977" s="110" t="s">
        <v>1660</v>
      </c>
      <c r="C977" s="18" t="s">
        <v>691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12.75" customHeight="1" hidden="1">
      <c r="A978" s="5">
        <v>965</v>
      </c>
      <c r="B978" s="110" t="s">
        <v>1661</v>
      </c>
      <c r="C978" s="18" t="s">
        <v>691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33.75" customHeight="1" hidden="1">
      <c r="A979" s="5">
        <v>966</v>
      </c>
      <c r="B979" s="110" t="s">
        <v>1662</v>
      </c>
      <c r="C979" s="18" t="s">
        <v>692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33.75" customHeight="1" hidden="1">
      <c r="A980" s="5">
        <v>967</v>
      </c>
      <c r="B980" s="110" t="s">
        <v>1663</v>
      </c>
      <c r="C980" s="18" t="s">
        <v>692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33.75" customHeight="1" hidden="1">
      <c r="A981" s="5">
        <v>968</v>
      </c>
      <c r="B981" s="110" t="s">
        <v>1664</v>
      </c>
      <c r="C981" s="18" t="s">
        <v>692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12.75" customHeight="1" hidden="1">
      <c r="A982" s="5">
        <v>969</v>
      </c>
      <c r="B982" s="110" t="s">
        <v>1665</v>
      </c>
      <c r="C982" s="18" t="s">
        <v>1381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12.75" customHeight="1" hidden="1">
      <c r="A983" s="5">
        <v>970</v>
      </c>
      <c r="B983" s="110" t="s">
        <v>1666</v>
      </c>
      <c r="C983" s="18" t="s">
        <v>1381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12.75" customHeight="1" hidden="1">
      <c r="A984" s="5">
        <v>971</v>
      </c>
      <c r="B984" s="110" t="s">
        <v>1667</v>
      </c>
      <c r="C984" s="18" t="s">
        <v>1382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12.75" customHeight="1" hidden="1">
      <c r="A985" s="5">
        <v>972</v>
      </c>
      <c r="B985" s="110" t="s">
        <v>1668</v>
      </c>
      <c r="C985" s="18" t="s">
        <v>1382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25.5" customHeight="1" hidden="1">
      <c r="A986" s="5">
        <v>973</v>
      </c>
      <c r="B986" s="110" t="s">
        <v>1669</v>
      </c>
      <c r="C986" s="18" t="s">
        <v>693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25.5" customHeight="1" hidden="1">
      <c r="A987" s="5">
        <v>974</v>
      </c>
      <c r="B987" s="110" t="s">
        <v>1670</v>
      </c>
      <c r="C987" s="18" t="s">
        <v>693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12.75" customHeight="1" hidden="1">
      <c r="A988" s="5">
        <v>975</v>
      </c>
      <c r="B988" s="110" t="s">
        <v>2187</v>
      </c>
      <c r="C988" s="18" t="s">
        <v>256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10" t="s">
        <v>1671</v>
      </c>
      <c r="C989" s="18" t="s">
        <v>694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10" t="s">
        <v>1672</v>
      </c>
      <c r="C990" s="18" t="s">
        <v>694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12.75" customHeight="1" hidden="1">
      <c r="A991" s="5">
        <v>978</v>
      </c>
      <c r="B991" s="110" t="s">
        <v>1673</v>
      </c>
      <c r="C991" s="18" t="s">
        <v>185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12.75" customHeight="1" hidden="1">
      <c r="A992" s="5">
        <v>979</v>
      </c>
      <c r="B992" s="110" t="s">
        <v>1674</v>
      </c>
      <c r="C992" s="18" t="s">
        <v>185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25.5" customHeight="1" hidden="1">
      <c r="A993" s="5">
        <v>980</v>
      </c>
      <c r="B993" s="110" t="s">
        <v>1675</v>
      </c>
      <c r="C993" s="18" t="s">
        <v>695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25.5" customHeight="1" hidden="1">
      <c r="A994" s="5">
        <v>981</v>
      </c>
      <c r="B994" s="110" t="s">
        <v>1676</v>
      </c>
      <c r="C994" s="18" t="s">
        <v>695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25.5" customHeight="1" hidden="1">
      <c r="A995" s="5">
        <v>982</v>
      </c>
      <c r="B995" s="110" t="s">
        <v>1677</v>
      </c>
      <c r="C995" s="18" t="s">
        <v>695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12.75" customHeight="1" hidden="1">
      <c r="A996" s="5">
        <v>983</v>
      </c>
      <c r="B996" s="110" t="s">
        <v>1678</v>
      </c>
      <c r="C996" s="18" t="s">
        <v>696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12.75" customHeight="1" hidden="1">
      <c r="A997" s="5">
        <v>984</v>
      </c>
      <c r="B997" s="110" t="s">
        <v>1679</v>
      </c>
      <c r="C997" s="18" t="s">
        <v>696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12.75" customHeight="1" hidden="1">
      <c r="A998" s="5">
        <v>985</v>
      </c>
      <c r="B998" s="110" t="s">
        <v>2188</v>
      </c>
      <c r="C998" s="18" t="s">
        <v>1386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10" t="s">
        <v>2189</v>
      </c>
      <c r="C999" s="18" t="s">
        <v>1387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10" t="s">
        <v>1680</v>
      </c>
      <c r="C1000" s="18" t="s">
        <v>697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12.75" customHeight="1" hidden="1">
      <c r="A1001" s="5">
        <v>988</v>
      </c>
      <c r="B1001" s="110" t="s">
        <v>1681</v>
      </c>
      <c r="C1001" s="18" t="s">
        <v>697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25.5" customHeight="1" hidden="1">
      <c r="A1002" s="5">
        <v>989</v>
      </c>
      <c r="B1002" s="110" t="s">
        <v>1682</v>
      </c>
      <c r="C1002" s="18" t="s">
        <v>1383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25.5" customHeight="1" hidden="1">
      <c r="A1003" s="5">
        <v>990</v>
      </c>
      <c r="B1003" s="110" t="s">
        <v>1683</v>
      </c>
      <c r="C1003" s="18" t="s">
        <v>1383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25.5" customHeight="1" hidden="1">
      <c r="A1004" s="5">
        <v>991</v>
      </c>
      <c r="B1004" s="110" t="s">
        <v>1684</v>
      </c>
      <c r="C1004" s="18" t="s">
        <v>1383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12.75" customHeight="1" hidden="1">
      <c r="A1005" s="5">
        <v>992</v>
      </c>
      <c r="B1005" s="110" t="s">
        <v>2190</v>
      </c>
      <c r="C1005" s="18" t="s">
        <v>1385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10" t="s">
        <v>1685</v>
      </c>
      <c r="C1006" s="18" t="s">
        <v>698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10" t="s">
        <v>1686</v>
      </c>
      <c r="C1007" s="18" t="s">
        <v>698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25.5" customHeight="1" hidden="1">
      <c r="A1008" s="5">
        <v>995</v>
      </c>
      <c r="B1008" s="110" t="s">
        <v>1687</v>
      </c>
      <c r="C1008" s="18" t="s">
        <v>699</v>
      </c>
      <c r="D1008" s="18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25.5" customHeight="1" hidden="1">
      <c r="A1009" s="5">
        <v>996</v>
      </c>
      <c r="B1009" s="110" t="s">
        <v>1688</v>
      </c>
      <c r="C1009" s="18" t="s">
        <v>699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10" t="s">
        <v>2191</v>
      </c>
      <c r="C1010" s="18" t="s">
        <v>282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10" t="s">
        <v>1689</v>
      </c>
      <c r="C1011" s="18" t="s">
        <v>700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25.5" customHeight="1" hidden="1">
      <c r="A1012" s="5">
        <v>999</v>
      </c>
      <c r="B1012" s="110" t="s">
        <v>1690</v>
      </c>
      <c r="C1012" s="18" t="s">
        <v>700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25.5" customHeight="1" hidden="1">
      <c r="A1013" s="5">
        <v>1000</v>
      </c>
      <c r="B1013" s="110" t="s">
        <v>1691</v>
      </c>
      <c r="C1013" s="18" t="s">
        <v>700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25.5" customHeight="1" hidden="1">
      <c r="A1014" s="5">
        <v>1001</v>
      </c>
      <c r="B1014" s="110" t="s">
        <v>1692</v>
      </c>
      <c r="C1014" s="18" t="s">
        <v>701</v>
      </c>
      <c r="D1014" s="18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25.5" customHeight="1" hidden="1">
      <c r="A1015" s="5">
        <v>1002</v>
      </c>
      <c r="B1015" s="110" t="s">
        <v>1693</v>
      </c>
      <c r="C1015" s="18" t="s">
        <v>701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12.75" customHeight="1" hidden="1">
      <c r="A1016" s="5">
        <v>1003</v>
      </c>
      <c r="B1016" s="110" t="s">
        <v>1694</v>
      </c>
      <c r="C1016" s="18" t="s">
        <v>702</v>
      </c>
      <c r="D1016" s="18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25.5" customHeight="1" hidden="1">
      <c r="A1017" s="5">
        <v>1004</v>
      </c>
      <c r="B1017" s="110" t="s">
        <v>1695</v>
      </c>
      <c r="C1017" s="18" t="s">
        <v>703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25.5" customHeight="1" hidden="1">
      <c r="A1018" s="5">
        <v>1005</v>
      </c>
      <c r="B1018" s="110" t="s">
        <v>1696</v>
      </c>
      <c r="C1018" s="18" t="s">
        <v>703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33.75" customHeight="1" hidden="1">
      <c r="A1019" s="5">
        <v>1006</v>
      </c>
      <c r="B1019" s="110" t="s">
        <v>1697</v>
      </c>
      <c r="C1019" s="18" t="s">
        <v>61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33.75" customHeight="1" hidden="1">
      <c r="A1020" s="5">
        <v>1007</v>
      </c>
      <c r="B1020" s="110" t="s">
        <v>1698</v>
      </c>
      <c r="C1020" s="18" t="s">
        <v>61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10" t="s">
        <v>1699</v>
      </c>
      <c r="C1021" s="18" t="s">
        <v>62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25.5" customHeight="1" hidden="1">
      <c r="A1022" s="5">
        <v>1009</v>
      </c>
      <c r="B1022" s="110" t="s">
        <v>1700</v>
      </c>
      <c r="C1022" s="18" t="s">
        <v>62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25.5" customHeight="1" hidden="1">
      <c r="A1023" s="5">
        <v>1010</v>
      </c>
      <c r="B1023" s="110" t="s">
        <v>1701</v>
      </c>
      <c r="C1023" s="18" t="s">
        <v>62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25.5" customHeight="1" hidden="1">
      <c r="A1024" s="5">
        <v>1011</v>
      </c>
      <c r="B1024" s="110" t="s">
        <v>1702</v>
      </c>
      <c r="C1024" s="18" t="s">
        <v>62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25.5" customHeight="1" hidden="1">
      <c r="A1025" s="5">
        <v>1012</v>
      </c>
      <c r="B1025" s="110" t="s">
        <v>1703</v>
      </c>
      <c r="C1025" s="18" t="s">
        <v>63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25.5" customHeight="1" hidden="1">
      <c r="A1026" s="5">
        <v>1013</v>
      </c>
      <c r="B1026" s="110" t="s">
        <v>1704</v>
      </c>
      <c r="C1026" s="18" t="s">
        <v>63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25.5" customHeight="1" hidden="1">
      <c r="A1027" s="5">
        <v>1014</v>
      </c>
      <c r="B1027" s="110" t="s">
        <v>1705</v>
      </c>
      <c r="C1027" s="18" t="s">
        <v>63</v>
      </c>
      <c r="D1027" s="18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25.5" customHeight="1" hidden="1">
      <c r="A1028" s="5">
        <v>1015</v>
      </c>
      <c r="B1028" s="110" t="s">
        <v>1706</v>
      </c>
      <c r="C1028" s="18" t="s">
        <v>63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25.5" customHeight="1" hidden="1">
      <c r="A1029" s="5">
        <v>1016</v>
      </c>
      <c r="B1029" s="110" t="s">
        <v>1707</v>
      </c>
      <c r="C1029" s="18" t="s">
        <v>64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25.5" customHeight="1" hidden="1">
      <c r="A1030" s="5">
        <v>1017</v>
      </c>
      <c r="B1030" s="110" t="s">
        <v>1708</v>
      </c>
      <c r="C1030" s="18" t="s">
        <v>64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25.5" customHeight="1" hidden="1">
      <c r="A1031" s="5">
        <v>1018</v>
      </c>
      <c r="B1031" s="110" t="s">
        <v>1709</v>
      </c>
      <c r="C1031" s="18" t="s">
        <v>64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33.75" customHeight="1" hidden="1">
      <c r="A1032" s="5">
        <v>1019</v>
      </c>
      <c r="B1032" s="110" t="s">
        <v>1710</v>
      </c>
      <c r="C1032" s="18" t="s">
        <v>65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33.75" customHeight="1" hidden="1">
      <c r="A1033" s="5">
        <v>1020</v>
      </c>
      <c r="B1033" s="110" t="s">
        <v>1711</v>
      </c>
      <c r="C1033" s="18" t="s">
        <v>65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33.75" customHeight="1" hidden="1">
      <c r="A1034" s="5">
        <v>1021</v>
      </c>
      <c r="B1034" s="110" t="s">
        <v>1712</v>
      </c>
      <c r="C1034" s="18" t="s">
        <v>65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10" t="s">
        <v>1713</v>
      </c>
      <c r="C1035" s="18" t="s">
        <v>65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25.5" customHeight="1" hidden="1">
      <c r="A1036" s="5">
        <v>1023</v>
      </c>
      <c r="B1036" s="110" t="s">
        <v>1714</v>
      </c>
      <c r="C1036" s="18" t="s">
        <v>66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25.5" customHeight="1" hidden="1">
      <c r="A1037" s="5">
        <v>1024</v>
      </c>
      <c r="B1037" s="110" t="s">
        <v>1715</v>
      </c>
      <c r="C1037" s="18" t="s">
        <v>66</v>
      </c>
      <c r="D1037" s="18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25.5" customHeight="1" hidden="1">
      <c r="A1038" s="5">
        <v>1025</v>
      </c>
      <c r="B1038" s="110" t="s">
        <v>1716</v>
      </c>
      <c r="C1038" s="18" t="s">
        <v>67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12.75" customHeight="1" hidden="1">
      <c r="A1039" s="5">
        <v>1026</v>
      </c>
      <c r="B1039" s="110" t="s">
        <v>1717</v>
      </c>
      <c r="C1039" s="18" t="s">
        <v>68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12.75" customHeight="1" hidden="1">
      <c r="A1040" s="5">
        <v>1027</v>
      </c>
      <c r="B1040" s="110" t="s">
        <v>1718</v>
      </c>
      <c r="C1040" s="18" t="s">
        <v>68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12.75" customHeight="1" hidden="1">
      <c r="A1041" s="5">
        <v>1028</v>
      </c>
      <c r="B1041" s="110" t="s">
        <v>1719</v>
      </c>
      <c r="C1041" s="18" t="s">
        <v>68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25.5" customHeight="1" hidden="1">
      <c r="A1042" s="5">
        <v>1029</v>
      </c>
      <c r="B1042" s="110" t="s">
        <v>2192</v>
      </c>
      <c r="C1042" s="18" t="s">
        <v>69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25.5" customHeight="1" hidden="1">
      <c r="A1043" s="5">
        <v>1030</v>
      </c>
      <c r="B1043" s="110" t="s">
        <v>2193</v>
      </c>
      <c r="C1043" s="18" t="s">
        <v>70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25.5" customHeight="1" hidden="1">
      <c r="A1044" s="5">
        <v>1031</v>
      </c>
      <c r="B1044" s="110" t="s">
        <v>1720</v>
      </c>
      <c r="C1044" s="18" t="s">
        <v>71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10" t="s">
        <v>1721</v>
      </c>
      <c r="C1045" s="18" t="s">
        <v>71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25.5" customHeight="1" hidden="1">
      <c r="A1046" s="5">
        <v>1033</v>
      </c>
      <c r="B1046" s="110" t="s">
        <v>1722</v>
      </c>
      <c r="C1046" s="18" t="s">
        <v>71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10" t="s">
        <v>2194</v>
      </c>
      <c r="C1047" s="18" t="s">
        <v>72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25.5" customHeight="1" hidden="1">
      <c r="A1048" s="5">
        <v>1035</v>
      </c>
      <c r="B1048" s="110" t="s">
        <v>2195</v>
      </c>
      <c r="C1048" s="18" t="s">
        <v>73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12.75" customHeight="1" hidden="1">
      <c r="A1049" s="5">
        <v>1036</v>
      </c>
      <c r="B1049" s="110" t="s">
        <v>2196</v>
      </c>
      <c r="C1049" s="18" t="s">
        <v>74</v>
      </c>
      <c r="D1049" s="18"/>
      <c r="E1049" s="26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12.75" customHeight="1" hidden="1">
      <c r="A1050" s="5">
        <v>1037</v>
      </c>
      <c r="B1050" s="110" t="s">
        <v>2197</v>
      </c>
      <c r="C1050" s="18" t="s">
        <v>95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10" t="s">
        <v>2198</v>
      </c>
      <c r="C1051" s="18" t="s">
        <v>96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25.5" customHeight="1" hidden="1">
      <c r="A1052" s="5">
        <v>1039</v>
      </c>
      <c r="B1052" s="110" t="s">
        <v>2199</v>
      </c>
      <c r="C1052" s="18" t="s">
        <v>75</v>
      </c>
      <c r="D1052" s="18"/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10" t="s">
        <v>2200</v>
      </c>
      <c r="C1053" s="18" t="s">
        <v>76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12.75" customHeight="1" hidden="1">
      <c r="A1054" s="5">
        <v>1041</v>
      </c>
      <c r="B1054" s="110" t="s">
        <v>2201</v>
      </c>
      <c r="C1054" s="18" t="s">
        <v>704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12.75" customHeight="1" hidden="1">
      <c r="A1055" s="5">
        <v>1042</v>
      </c>
      <c r="B1055" s="110" t="s">
        <v>1723</v>
      </c>
      <c r="C1055" s="18" t="s">
        <v>100</v>
      </c>
      <c r="D1055" s="18"/>
      <c r="E1055" s="26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12.75" customHeight="1" hidden="1">
      <c r="A1056" s="5">
        <v>1043</v>
      </c>
      <c r="B1056" s="110" t="s">
        <v>1724</v>
      </c>
      <c r="C1056" s="18" t="s">
        <v>100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12.75" customHeight="1" hidden="1">
      <c r="A1057" s="5">
        <v>1044</v>
      </c>
      <c r="B1057" s="110" t="s">
        <v>2202</v>
      </c>
      <c r="C1057" s="18" t="s">
        <v>705</v>
      </c>
      <c r="D1057" s="18"/>
      <c r="E1057" s="26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12.75" customHeight="1" hidden="1">
      <c r="A1058" s="5">
        <v>1045</v>
      </c>
      <c r="B1058" s="110" t="s">
        <v>1725</v>
      </c>
      <c r="C1058" s="18" t="s">
        <v>101</v>
      </c>
      <c r="D1058" s="18"/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12.75" customHeight="1" hidden="1">
      <c r="A1059" s="5">
        <v>1046</v>
      </c>
      <c r="B1059" s="110" t="s">
        <v>1726</v>
      </c>
      <c r="C1059" s="18" t="s">
        <v>101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10" t="s">
        <v>1727</v>
      </c>
      <c r="C1060" s="18" t="s">
        <v>101</v>
      </c>
      <c r="D1060" s="18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10" t="s">
        <v>2203</v>
      </c>
      <c r="C1061" s="18" t="s">
        <v>102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25.5" customHeight="1" hidden="1">
      <c r="A1062" s="5">
        <v>1049</v>
      </c>
      <c r="B1062" s="110" t="s">
        <v>2204</v>
      </c>
      <c r="C1062" s="18" t="s">
        <v>706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25.5" customHeight="1" hidden="1">
      <c r="A1063" s="5">
        <v>1050</v>
      </c>
      <c r="B1063" s="110" t="s">
        <v>2205</v>
      </c>
      <c r="C1063" s="18" t="s">
        <v>707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25.5" customHeight="1" hidden="1">
      <c r="A1064" s="5">
        <v>1051</v>
      </c>
      <c r="B1064" s="110" t="s">
        <v>2206</v>
      </c>
      <c r="C1064" s="18" t="s">
        <v>108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12.75" customHeight="1" hidden="1">
      <c r="A1065" s="5">
        <v>1052</v>
      </c>
      <c r="B1065" s="110" t="s">
        <v>1728</v>
      </c>
      <c r="C1065" s="18" t="s">
        <v>708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12.75" customHeight="1" hidden="1">
      <c r="A1066" s="5">
        <v>1053</v>
      </c>
      <c r="B1066" s="110" t="s">
        <v>1729</v>
      </c>
      <c r="C1066" s="18" t="s">
        <v>708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12.75" customHeight="1" hidden="1">
      <c r="A1067" s="5">
        <v>1054</v>
      </c>
      <c r="B1067" s="110" t="s">
        <v>1730</v>
      </c>
      <c r="C1067" s="18" t="s">
        <v>709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10" t="s">
        <v>1731</v>
      </c>
      <c r="C1068" s="18" t="s">
        <v>709</v>
      </c>
      <c r="D1068" s="18"/>
      <c r="E1068" s="26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10" t="s">
        <v>1732</v>
      </c>
      <c r="C1069" s="18" t="s">
        <v>113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10" t="s">
        <v>1733</v>
      </c>
      <c r="C1070" s="18" t="s">
        <v>113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10" t="s">
        <v>1734</v>
      </c>
      <c r="C1071" s="18" t="s">
        <v>113</v>
      </c>
      <c r="D1071" s="18"/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10" t="s">
        <v>2181</v>
      </c>
      <c r="C1072" s="18" t="s">
        <v>710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10" t="s">
        <v>1735</v>
      </c>
      <c r="C1073" s="18" t="s">
        <v>711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10" t="s">
        <v>1736</v>
      </c>
      <c r="C1074" s="18" t="s">
        <v>711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33.75" customHeight="1" hidden="1">
      <c r="A1075" s="5">
        <v>1062</v>
      </c>
      <c r="B1075" s="110" t="s">
        <v>1737</v>
      </c>
      <c r="C1075" s="18" t="s">
        <v>712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33.75" customHeight="1" hidden="1">
      <c r="A1076" s="5">
        <v>1063</v>
      </c>
      <c r="B1076" s="110" t="s">
        <v>1738</v>
      </c>
      <c r="C1076" s="18" t="s">
        <v>712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35.25" customHeight="1" hidden="1">
      <c r="A1077" s="5">
        <v>1064</v>
      </c>
      <c r="B1077" s="110" t="s">
        <v>1739</v>
      </c>
      <c r="C1077" s="18" t="s">
        <v>713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12.75" customHeight="1" hidden="1">
      <c r="A1078" s="5">
        <v>1065</v>
      </c>
      <c r="B1078" s="110" t="s">
        <v>1650</v>
      </c>
      <c r="C1078" s="18" t="s">
        <v>114</v>
      </c>
      <c r="D1078" s="18"/>
      <c r="E1078" s="26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12.75" customHeight="1" hidden="1">
      <c r="A1079" s="5">
        <v>1066</v>
      </c>
      <c r="B1079" s="110" t="s">
        <v>1740</v>
      </c>
      <c r="C1079" s="18" t="s">
        <v>114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12.75" customHeight="1" hidden="1">
      <c r="A1080" s="5">
        <v>1067</v>
      </c>
      <c r="B1080" s="110" t="s">
        <v>1741</v>
      </c>
      <c r="C1080" s="18" t="s">
        <v>114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12.75" customHeight="1" hidden="1">
      <c r="A1081" s="5">
        <v>1068</v>
      </c>
      <c r="B1081" s="110" t="s">
        <v>2207</v>
      </c>
      <c r="C1081" s="18" t="s">
        <v>714</v>
      </c>
      <c r="D1081" s="18"/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12.75" customHeight="1" hidden="1">
      <c r="A1082" s="5">
        <v>1069</v>
      </c>
      <c r="B1082" s="110" t="s">
        <v>1742</v>
      </c>
      <c r="C1082" s="18" t="s">
        <v>115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10" t="s">
        <v>1743</v>
      </c>
      <c r="C1083" s="18" t="s">
        <v>115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25.5" customHeight="1" hidden="1">
      <c r="A1084" s="5">
        <v>1071</v>
      </c>
      <c r="B1084" s="110" t="s">
        <v>2208</v>
      </c>
      <c r="C1084" s="18" t="s">
        <v>715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25.5" customHeight="1" hidden="1">
      <c r="A1085" s="5">
        <v>1072</v>
      </c>
      <c r="B1085" s="110" t="s">
        <v>1744</v>
      </c>
      <c r="C1085" s="18" t="s">
        <v>716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25.5" customHeight="1" hidden="1">
      <c r="A1086" s="5">
        <v>1073</v>
      </c>
      <c r="B1086" s="110" t="s">
        <v>1745</v>
      </c>
      <c r="C1086" s="18" t="s">
        <v>716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12.75" customHeight="1" hidden="1">
      <c r="A1087" s="5">
        <v>1074</v>
      </c>
      <c r="B1087" s="110" t="s">
        <v>2209</v>
      </c>
      <c r="C1087" s="18" t="s">
        <v>717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25.5" customHeight="1" hidden="1">
      <c r="A1088" s="5">
        <v>1075</v>
      </c>
      <c r="B1088" s="110" t="s">
        <v>2210</v>
      </c>
      <c r="C1088" s="18" t="s">
        <v>718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12.75" customHeight="1" hidden="1">
      <c r="A1089" s="5">
        <v>1076</v>
      </c>
      <c r="B1089" s="110" t="s">
        <v>1746</v>
      </c>
      <c r="C1089" s="18" t="s">
        <v>719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10" t="s">
        <v>1747</v>
      </c>
      <c r="C1090" s="18" t="s">
        <v>153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12.75" customHeight="1" hidden="1">
      <c r="A1091" s="5">
        <v>1078</v>
      </c>
      <c r="B1091" s="110" t="s">
        <v>1748</v>
      </c>
      <c r="C1091" s="18" t="s">
        <v>153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25.5" customHeight="1" hidden="1">
      <c r="A1092" s="5">
        <v>1079</v>
      </c>
      <c r="B1092" s="110" t="s">
        <v>2211</v>
      </c>
      <c r="C1092" s="18" t="s">
        <v>720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10" t="s">
        <v>1749</v>
      </c>
      <c r="C1093" s="18" t="s">
        <v>135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10" t="s">
        <v>1750</v>
      </c>
      <c r="C1094" s="18" t="s">
        <v>135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12.75" customHeight="1" hidden="1">
      <c r="A1095" s="5">
        <v>1082</v>
      </c>
      <c r="B1095" s="110" t="s">
        <v>1751</v>
      </c>
      <c r="C1095" s="18" t="s">
        <v>135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10" t="s">
        <v>1752</v>
      </c>
      <c r="C1096" s="18" t="s">
        <v>135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25.5" customHeight="1" hidden="1">
      <c r="A1097" s="5">
        <v>1084</v>
      </c>
      <c r="B1097" s="110" t="s">
        <v>1753</v>
      </c>
      <c r="C1097" s="18" t="s">
        <v>721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25.5" customHeight="1" hidden="1">
      <c r="A1098" s="5">
        <v>1085</v>
      </c>
      <c r="B1098" s="110" t="s">
        <v>1754</v>
      </c>
      <c r="C1098" s="18" t="s">
        <v>721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25.5" customHeight="1" hidden="1">
      <c r="A1099" s="5">
        <v>1086</v>
      </c>
      <c r="B1099" s="110" t="s">
        <v>2212</v>
      </c>
      <c r="C1099" s="18" t="s">
        <v>722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25.5" customHeight="1" hidden="1">
      <c r="A1100" s="5">
        <v>1087</v>
      </c>
      <c r="B1100" s="110" t="s">
        <v>2213</v>
      </c>
      <c r="C1100" s="18" t="s">
        <v>138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12.75" customHeight="1" hidden="1">
      <c r="A1101" s="5">
        <v>1088</v>
      </c>
      <c r="B1101" s="110" t="s">
        <v>2214</v>
      </c>
      <c r="C1101" s="18" t="s">
        <v>139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12.75" customHeight="1" hidden="1">
      <c r="A1102" s="5">
        <v>1089</v>
      </c>
      <c r="B1102" s="110" t="s">
        <v>1755</v>
      </c>
      <c r="C1102" s="18" t="s">
        <v>723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12.75" customHeight="1" hidden="1">
      <c r="A1103" s="5">
        <v>1090</v>
      </c>
      <c r="B1103" s="110" t="s">
        <v>1756</v>
      </c>
      <c r="C1103" s="18" t="s">
        <v>723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10" t="s">
        <v>1757</v>
      </c>
      <c r="C1104" s="18" t="s">
        <v>724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10" t="s">
        <v>1758</v>
      </c>
      <c r="C1105" s="18" t="s">
        <v>724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10" t="s">
        <v>1759</v>
      </c>
      <c r="C1106" s="18" t="s">
        <v>725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10" t="s">
        <v>1760</v>
      </c>
      <c r="C1107" s="18" t="s">
        <v>725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10" t="s">
        <v>1761</v>
      </c>
      <c r="C1108" s="18" t="s">
        <v>725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10" t="s">
        <v>1762</v>
      </c>
      <c r="C1109" s="18" t="s">
        <v>725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10" t="s">
        <v>1763</v>
      </c>
      <c r="C1110" s="18" t="s">
        <v>726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10" t="s">
        <v>2215</v>
      </c>
      <c r="C1111" s="18" t="s">
        <v>727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10" t="s">
        <v>1764</v>
      </c>
      <c r="C1112" s="18" t="s">
        <v>728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10" t="s">
        <v>1765</v>
      </c>
      <c r="C1113" s="18" t="s">
        <v>728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10" t="s">
        <v>1766</v>
      </c>
      <c r="C1114" s="18" t="s">
        <v>728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10" t="s">
        <v>1767</v>
      </c>
      <c r="C1115" s="18" t="s">
        <v>729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10" t="s">
        <v>1768</v>
      </c>
      <c r="C1116" s="18" t="s">
        <v>729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10" t="s">
        <v>1769</v>
      </c>
      <c r="C1117" s="18" t="s">
        <v>729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12.75" customHeight="1" hidden="1">
      <c r="A1118" s="5">
        <v>1105</v>
      </c>
      <c r="B1118" s="110" t="s">
        <v>2216</v>
      </c>
      <c r="C1118" s="18" t="s">
        <v>730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25.5" customHeight="1" hidden="1">
      <c r="A1119" s="5">
        <v>1106</v>
      </c>
      <c r="B1119" s="110" t="s">
        <v>1770</v>
      </c>
      <c r="C1119" s="18" t="s">
        <v>731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25.5" customHeight="1" hidden="1">
      <c r="A1120" s="5">
        <v>1107</v>
      </c>
      <c r="B1120" s="110" t="s">
        <v>1771</v>
      </c>
      <c r="C1120" s="18" t="s">
        <v>731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45" customHeight="1" hidden="1">
      <c r="A1121" s="5">
        <v>1108</v>
      </c>
      <c r="B1121" s="110" t="s">
        <v>1772</v>
      </c>
      <c r="C1121" s="18" t="s">
        <v>732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45" customHeight="1" hidden="1">
      <c r="A1122" s="5">
        <v>1109</v>
      </c>
      <c r="B1122" s="110" t="s">
        <v>1773</v>
      </c>
      <c r="C1122" s="18" t="s">
        <v>732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45" customHeight="1" hidden="1">
      <c r="A1123" s="5">
        <v>1110</v>
      </c>
      <c r="B1123" s="110" t="s">
        <v>1774</v>
      </c>
      <c r="C1123" s="18" t="s">
        <v>732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12.75" customHeight="1" hidden="1">
      <c r="A1124" s="5">
        <v>1111</v>
      </c>
      <c r="B1124" s="110" t="s">
        <v>1775</v>
      </c>
      <c r="C1124" s="18" t="s">
        <v>143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12.75" customHeight="1" hidden="1">
      <c r="A1125" s="5">
        <v>1112</v>
      </c>
      <c r="B1125" s="110" t="s">
        <v>1776</v>
      </c>
      <c r="C1125" s="18" t="s">
        <v>143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12.75" customHeight="1" hidden="1">
      <c r="A1126" s="5">
        <v>1113</v>
      </c>
      <c r="B1126" s="110" t="s">
        <v>1777</v>
      </c>
      <c r="C1126" s="18" t="s">
        <v>145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12.75" customHeight="1" hidden="1">
      <c r="A1127" s="5">
        <v>1114</v>
      </c>
      <c r="B1127" s="110" t="s">
        <v>1778</v>
      </c>
      <c r="C1127" s="18" t="s">
        <v>145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12.75" customHeight="1" hidden="1">
      <c r="A1128" s="5">
        <v>1115</v>
      </c>
      <c r="B1128" s="110" t="s">
        <v>1779</v>
      </c>
      <c r="C1128" s="18" t="s">
        <v>145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12.75" customHeight="1" hidden="1">
      <c r="A1129" s="5">
        <v>1116</v>
      </c>
      <c r="B1129" s="110" t="s">
        <v>2217</v>
      </c>
      <c r="C1129" s="18" t="s">
        <v>733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33.75" customHeight="1" hidden="1">
      <c r="A1130" s="5">
        <v>1117</v>
      </c>
      <c r="B1130" s="110" t="s">
        <v>2218</v>
      </c>
      <c r="C1130" s="18" t="s">
        <v>734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12.75" customHeight="1" hidden="1">
      <c r="A1131" s="5">
        <v>1118</v>
      </c>
      <c r="B1131" s="110" t="s">
        <v>2219</v>
      </c>
      <c r="C1131" s="18" t="s">
        <v>735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10" t="s">
        <v>1780</v>
      </c>
      <c r="C1132" s="18" t="s">
        <v>736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12.75" customHeight="1" hidden="1">
      <c r="A1133" s="5">
        <v>1120</v>
      </c>
      <c r="B1133" s="110" t="s">
        <v>1781</v>
      </c>
      <c r="C1133" s="18" t="s">
        <v>736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10" t="s">
        <v>2220</v>
      </c>
      <c r="C1134" s="18" t="s">
        <v>737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10" t="s">
        <v>1782</v>
      </c>
      <c r="C1135" s="18" t="s">
        <v>738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12.75" customHeight="1" hidden="1">
      <c r="A1136" s="5">
        <v>1123</v>
      </c>
      <c r="B1136" s="110" t="s">
        <v>1783</v>
      </c>
      <c r="C1136" s="18" t="s">
        <v>738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10" t="s">
        <v>1784</v>
      </c>
      <c r="C1137" s="18" t="s">
        <v>739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12.75" customHeight="1" hidden="1">
      <c r="A1138" s="5">
        <v>1125</v>
      </c>
      <c r="B1138" s="110" t="s">
        <v>1785</v>
      </c>
      <c r="C1138" s="18" t="s">
        <v>739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12.75" customHeight="1" hidden="1">
      <c r="A1139" s="5">
        <v>1126</v>
      </c>
      <c r="B1139" s="110" t="s">
        <v>1786</v>
      </c>
      <c r="C1139" s="18" t="s">
        <v>740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12.75" customHeight="1" hidden="1">
      <c r="A1140" s="5">
        <v>1127</v>
      </c>
      <c r="B1140" s="110" t="s">
        <v>1787</v>
      </c>
      <c r="C1140" s="18" t="s">
        <v>740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12.75" customHeight="1" hidden="1">
      <c r="A1141" s="5">
        <v>1128</v>
      </c>
      <c r="B1141" s="110" t="s">
        <v>2221</v>
      </c>
      <c r="C1141" s="18" t="s">
        <v>741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10" t="s">
        <v>1788</v>
      </c>
      <c r="C1142" s="18" t="s">
        <v>170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10" t="s">
        <v>1789</v>
      </c>
      <c r="C1143" s="18" t="s">
        <v>170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12.75" customHeight="1" hidden="1">
      <c r="A1144" s="5">
        <v>1131</v>
      </c>
      <c r="B1144" s="110" t="s">
        <v>1790</v>
      </c>
      <c r="C1144" s="18" t="s">
        <v>170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12.75" customHeight="1" hidden="1">
      <c r="A1145" s="5">
        <v>1132</v>
      </c>
      <c r="B1145" s="110" t="s">
        <v>1791</v>
      </c>
      <c r="C1145" s="18" t="s">
        <v>170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12.75" customHeight="1" hidden="1">
      <c r="A1146" s="5">
        <v>1133</v>
      </c>
      <c r="B1146" s="110" t="s">
        <v>1792</v>
      </c>
      <c r="C1146" s="18" t="s">
        <v>171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12.75" customHeight="1" hidden="1">
      <c r="A1147" s="5">
        <v>1134</v>
      </c>
      <c r="B1147" s="110" t="s">
        <v>1793</v>
      </c>
      <c r="C1147" s="18" t="s">
        <v>171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12.75" customHeight="1" hidden="1">
      <c r="A1148" s="5">
        <v>1135</v>
      </c>
      <c r="B1148" s="110" t="s">
        <v>1794</v>
      </c>
      <c r="C1148" s="18" t="s">
        <v>171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12.75" customHeight="1" hidden="1">
      <c r="A1149" s="5">
        <v>1136</v>
      </c>
      <c r="B1149" s="110" t="s">
        <v>1795</v>
      </c>
      <c r="C1149" s="18" t="s">
        <v>171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10" t="s">
        <v>1796</v>
      </c>
      <c r="C1150" s="18" t="s">
        <v>742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10" t="s">
        <v>1797</v>
      </c>
      <c r="C1151" s="18" t="s">
        <v>742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>
      <c r="A1152" s="5">
        <v>1139</v>
      </c>
      <c r="B1152" s="110" t="s">
        <v>1798</v>
      </c>
      <c r="C1152" s="18" t="s">
        <v>742</v>
      </c>
      <c r="D1152" s="18"/>
      <c r="E1152" s="29">
        <v>2</v>
      </c>
      <c r="F1152" s="29"/>
      <c r="G1152" s="29"/>
      <c r="H1152" s="29"/>
      <c r="I1152" s="29">
        <v>2</v>
      </c>
      <c r="J1152" s="29"/>
      <c r="K1152" s="29"/>
      <c r="L1152" s="29"/>
      <c r="M1152" s="29"/>
      <c r="N1152" s="29"/>
      <c r="O1152" s="29"/>
      <c r="P1152" s="29"/>
      <c r="Q1152" s="29"/>
      <c r="R1152" s="29">
        <v>2</v>
      </c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10" t="s">
        <v>1799</v>
      </c>
      <c r="C1153" s="18" t="s">
        <v>174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10" t="s">
        <v>1800</v>
      </c>
      <c r="C1154" s="18" t="s">
        <v>174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10" t="s">
        <v>1801</v>
      </c>
      <c r="C1155" s="18" t="s">
        <v>174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10" t="s">
        <v>1802</v>
      </c>
      <c r="C1156" s="18" t="s">
        <v>743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12.75" customHeight="1" hidden="1">
      <c r="A1157" s="5">
        <v>1144</v>
      </c>
      <c r="B1157" s="110" t="s">
        <v>1803</v>
      </c>
      <c r="C1157" s="18" t="s">
        <v>743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12.75" customHeight="1" hidden="1">
      <c r="A1158" s="5">
        <v>1145</v>
      </c>
      <c r="B1158" s="110" t="s">
        <v>1804</v>
      </c>
      <c r="C1158" s="18" t="s">
        <v>743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25.5" customHeight="1" hidden="1">
      <c r="A1159" s="5">
        <v>1146</v>
      </c>
      <c r="B1159" s="110" t="s">
        <v>1805</v>
      </c>
      <c r="C1159" s="18" t="s">
        <v>744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25.5" customHeight="1" hidden="1">
      <c r="A1160" s="5">
        <v>1147</v>
      </c>
      <c r="B1160" s="110" t="s">
        <v>1806</v>
      </c>
      <c r="C1160" s="18" t="s">
        <v>744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10" t="s">
        <v>1807</v>
      </c>
      <c r="C1161" s="18" t="s">
        <v>215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12.75" customHeight="1" hidden="1">
      <c r="A1162" s="5">
        <v>1149</v>
      </c>
      <c r="B1162" s="110" t="s">
        <v>1808</v>
      </c>
      <c r="C1162" s="18" t="s">
        <v>215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10" t="s">
        <v>1809</v>
      </c>
      <c r="C1163" s="18" t="s">
        <v>745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25.5" customHeight="1" hidden="1">
      <c r="A1164" s="5">
        <v>1151</v>
      </c>
      <c r="B1164" s="110" t="s">
        <v>1810</v>
      </c>
      <c r="C1164" s="18" t="s">
        <v>745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25.5" customHeight="1" hidden="1">
      <c r="A1165" s="5">
        <v>1152</v>
      </c>
      <c r="B1165" s="110" t="s">
        <v>1811</v>
      </c>
      <c r="C1165" s="18" t="s">
        <v>746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25.5" customHeight="1" hidden="1">
      <c r="A1166" s="5">
        <v>1153</v>
      </c>
      <c r="B1166" s="110" t="s">
        <v>1812</v>
      </c>
      <c r="C1166" s="18" t="s">
        <v>746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25.5" customHeight="1" hidden="1">
      <c r="A1167" s="5">
        <v>1154</v>
      </c>
      <c r="B1167" s="110" t="s">
        <v>1813</v>
      </c>
      <c r="C1167" s="18" t="s">
        <v>747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25.5" customHeight="1" hidden="1">
      <c r="A1168" s="5">
        <v>1155</v>
      </c>
      <c r="B1168" s="110" t="s">
        <v>1814</v>
      </c>
      <c r="C1168" s="18" t="s">
        <v>747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25.5" customHeight="1" hidden="1">
      <c r="A1169" s="5">
        <v>1156</v>
      </c>
      <c r="B1169" s="110" t="s">
        <v>1815</v>
      </c>
      <c r="C1169" s="18" t="s">
        <v>748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25.5" customHeight="1" hidden="1">
      <c r="A1170" s="5">
        <v>1157</v>
      </c>
      <c r="B1170" s="110" t="s">
        <v>1816</v>
      </c>
      <c r="C1170" s="18" t="s">
        <v>748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25.5" customHeight="1" hidden="1">
      <c r="A1171" s="5">
        <v>1158</v>
      </c>
      <c r="B1171" s="110" t="s">
        <v>1817</v>
      </c>
      <c r="C1171" s="18" t="s">
        <v>748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25.5" customHeight="1" hidden="1">
      <c r="A1172" s="5">
        <v>1159</v>
      </c>
      <c r="B1172" s="110" t="s">
        <v>1818</v>
      </c>
      <c r="C1172" s="18" t="s">
        <v>749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12.75" customHeight="1" hidden="1">
      <c r="A1173" s="5">
        <v>1160</v>
      </c>
      <c r="B1173" s="110" t="s">
        <v>1819</v>
      </c>
      <c r="C1173" s="18" t="s">
        <v>191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12.75" customHeight="1" hidden="1">
      <c r="A1174" s="5">
        <v>1161</v>
      </c>
      <c r="B1174" s="110" t="s">
        <v>1820</v>
      </c>
      <c r="C1174" s="18" t="s">
        <v>191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12.75" customHeight="1" hidden="1">
      <c r="A1175" s="5">
        <v>1162</v>
      </c>
      <c r="B1175" s="110" t="s">
        <v>1821</v>
      </c>
      <c r="C1175" s="18" t="s">
        <v>207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10" t="s">
        <v>1822</v>
      </c>
      <c r="C1176" s="18" t="s">
        <v>207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33.75" customHeight="1" hidden="1">
      <c r="A1177" s="5">
        <v>1164</v>
      </c>
      <c r="B1177" s="110" t="s">
        <v>1823</v>
      </c>
      <c r="C1177" s="18" t="s">
        <v>750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10" t="s">
        <v>1824</v>
      </c>
      <c r="C1178" s="18" t="s">
        <v>751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25.5" customHeight="1" hidden="1">
      <c r="A1179" s="5">
        <v>1166</v>
      </c>
      <c r="B1179" s="110" t="s">
        <v>1825</v>
      </c>
      <c r="C1179" s="18" t="s">
        <v>209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25.5" customHeight="1" hidden="1">
      <c r="A1180" s="5">
        <v>1167</v>
      </c>
      <c r="B1180" s="110" t="s">
        <v>1826</v>
      </c>
      <c r="C1180" s="18" t="s">
        <v>209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25.5" customHeight="1" hidden="1">
      <c r="A1181" s="5">
        <v>1168</v>
      </c>
      <c r="B1181" s="110" t="s">
        <v>1827</v>
      </c>
      <c r="C1181" s="18" t="s">
        <v>209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25.5" customHeight="1" hidden="1">
      <c r="A1182" s="5">
        <v>1169</v>
      </c>
      <c r="B1182" s="110" t="s">
        <v>1828</v>
      </c>
      <c r="C1182" s="18" t="s">
        <v>209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12.75" customHeight="1" hidden="1">
      <c r="A1183" s="5">
        <v>1170</v>
      </c>
      <c r="B1183" s="110" t="s">
        <v>2222</v>
      </c>
      <c r="C1183" s="18" t="s">
        <v>752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12.75" customHeight="1" hidden="1">
      <c r="A1184" s="5">
        <v>1171</v>
      </c>
      <c r="B1184" s="110" t="s">
        <v>2223</v>
      </c>
      <c r="C1184" s="18" t="s">
        <v>753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33.75" customHeight="1" hidden="1">
      <c r="A1185" s="5">
        <v>1172</v>
      </c>
      <c r="B1185" s="110" t="s">
        <v>1829</v>
      </c>
      <c r="C1185" s="18" t="s">
        <v>754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33.75" customHeight="1" hidden="1">
      <c r="A1186" s="5">
        <v>1173</v>
      </c>
      <c r="B1186" s="110" t="s">
        <v>1830</v>
      </c>
      <c r="C1186" s="18" t="s">
        <v>754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57" customHeight="1" hidden="1">
      <c r="A1187" s="5">
        <v>1174</v>
      </c>
      <c r="B1187" s="110" t="s">
        <v>1831</v>
      </c>
      <c r="C1187" s="18" t="s">
        <v>755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57" customHeight="1" hidden="1">
      <c r="A1188" s="5">
        <v>1175</v>
      </c>
      <c r="B1188" s="110" t="s">
        <v>1832</v>
      </c>
      <c r="C1188" s="18" t="s">
        <v>755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25.5" customHeight="1" hidden="1">
      <c r="A1189" s="5">
        <v>1176</v>
      </c>
      <c r="B1189" s="110" t="s">
        <v>1833</v>
      </c>
      <c r="C1189" s="18" t="s">
        <v>756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25.5" customHeight="1" hidden="1">
      <c r="A1190" s="5">
        <v>1177</v>
      </c>
      <c r="B1190" s="110" t="s">
        <v>1834</v>
      </c>
      <c r="C1190" s="18" t="s">
        <v>756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12.75" customHeight="1" hidden="1">
      <c r="A1191" s="5">
        <v>1178</v>
      </c>
      <c r="B1191" s="110" t="s">
        <v>1835</v>
      </c>
      <c r="C1191" s="18" t="s">
        <v>757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12.75" customHeight="1" hidden="1">
      <c r="A1192" s="5">
        <v>1179</v>
      </c>
      <c r="B1192" s="110" t="s">
        <v>1836</v>
      </c>
      <c r="C1192" s="18" t="s">
        <v>757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12.75" customHeight="1" hidden="1">
      <c r="A1193" s="5">
        <v>1180</v>
      </c>
      <c r="B1193" s="110" t="s">
        <v>1837</v>
      </c>
      <c r="C1193" s="18" t="s">
        <v>757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12.75" customHeight="1" hidden="1">
      <c r="A1194" s="5">
        <v>1181</v>
      </c>
      <c r="B1194" s="110" t="s">
        <v>1838</v>
      </c>
      <c r="C1194" s="18" t="s">
        <v>758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10" t="s">
        <v>1839</v>
      </c>
      <c r="C1195" s="18" t="s">
        <v>758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10" t="s">
        <v>1840</v>
      </c>
      <c r="C1196" s="18" t="s">
        <v>759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10" t="s">
        <v>1841</v>
      </c>
      <c r="C1197" s="18" t="s">
        <v>759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33.75" customHeight="1" hidden="1">
      <c r="A1198" s="5">
        <v>1185</v>
      </c>
      <c r="B1198" s="110" t="s">
        <v>1842</v>
      </c>
      <c r="C1198" s="18" t="s">
        <v>760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33.75" customHeight="1" hidden="1">
      <c r="A1199" s="5">
        <v>1186</v>
      </c>
      <c r="B1199" s="110" t="s">
        <v>1843</v>
      </c>
      <c r="C1199" s="18" t="s">
        <v>760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10" t="s">
        <v>1844</v>
      </c>
      <c r="C1200" s="18" t="s">
        <v>761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12.75" customHeight="1" hidden="1">
      <c r="A1201" s="5">
        <v>1188</v>
      </c>
      <c r="B1201" s="110" t="s">
        <v>1845</v>
      </c>
      <c r="C1201" s="18" t="s">
        <v>761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12.75" customHeight="1" hidden="1">
      <c r="A1202" s="5">
        <v>1189</v>
      </c>
      <c r="B1202" s="110" t="s">
        <v>1846</v>
      </c>
      <c r="C1202" s="18" t="s">
        <v>761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25.5" customHeight="1" hidden="1">
      <c r="A1203" s="5">
        <v>1190</v>
      </c>
      <c r="B1203" s="110" t="s">
        <v>1847</v>
      </c>
      <c r="C1203" s="18" t="s">
        <v>762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25.5" customHeight="1" hidden="1">
      <c r="A1204" s="5">
        <v>1191</v>
      </c>
      <c r="B1204" s="110" t="s">
        <v>1848</v>
      </c>
      <c r="C1204" s="18" t="s">
        <v>762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10" t="s">
        <v>1849</v>
      </c>
      <c r="C1205" s="18" t="s">
        <v>763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12.75" customHeight="1" hidden="1">
      <c r="A1206" s="5">
        <v>1193</v>
      </c>
      <c r="B1206" s="110" t="s">
        <v>1850</v>
      </c>
      <c r="C1206" s="18" t="s">
        <v>763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12.75" customHeight="1" hidden="1">
      <c r="A1207" s="5">
        <v>1194</v>
      </c>
      <c r="B1207" s="110" t="s">
        <v>1851</v>
      </c>
      <c r="C1207" s="18" t="s">
        <v>763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10" t="s">
        <v>1852</v>
      </c>
      <c r="C1208" s="18" t="s">
        <v>764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10" t="s">
        <v>1853</v>
      </c>
      <c r="C1209" s="18" t="s">
        <v>764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10" t="s">
        <v>1854</v>
      </c>
      <c r="C1210" s="18" t="s">
        <v>764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10" t="s">
        <v>1855</v>
      </c>
      <c r="C1211" s="18" t="s">
        <v>765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10" t="s">
        <v>1856</v>
      </c>
      <c r="C1212" s="18" t="s">
        <v>765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10" t="s">
        <v>1857</v>
      </c>
      <c r="C1213" s="18" t="s">
        <v>765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33.75" customHeight="1" hidden="1">
      <c r="A1214" s="5">
        <v>1201</v>
      </c>
      <c r="B1214" s="110" t="s">
        <v>1858</v>
      </c>
      <c r="C1214" s="18" t="s">
        <v>766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33.75" customHeight="1" hidden="1">
      <c r="A1215" s="5">
        <v>1202</v>
      </c>
      <c r="B1215" s="110" t="s">
        <v>1859</v>
      </c>
      <c r="C1215" s="18" t="s">
        <v>766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10" t="s">
        <v>1860</v>
      </c>
      <c r="C1216" s="18" t="s">
        <v>767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12.75" customHeight="1" hidden="1">
      <c r="A1217" s="5">
        <v>1204</v>
      </c>
      <c r="B1217" s="110" t="s">
        <v>1861</v>
      </c>
      <c r="C1217" s="18" t="s">
        <v>203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12.75" customHeight="1" hidden="1">
      <c r="A1218" s="5">
        <v>1205</v>
      </c>
      <c r="B1218" s="110" t="s">
        <v>1862</v>
      </c>
      <c r="C1218" s="18" t="s">
        <v>203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12.75" customHeight="1" hidden="1">
      <c r="A1219" s="5">
        <v>1206</v>
      </c>
      <c r="B1219" s="110" t="s">
        <v>1863</v>
      </c>
      <c r="C1219" s="18" t="s">
        <v>204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10" t="s">
        <v>1864</v>
      </c>
      <c r="C1220" s="18" t="s">
        <v>204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10" t="s">
        <v>2224</v>
      </c>
      <c r="C1221" s="18" t="s">
        <v>249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25.5" customHeight="1" hidden="1">
      <c r="A1222" s="5">
        <v>1209</v>
      </c>
      <c r="B1222" s="110" t="s">
        <v>2225</v>
      </c>
      <c r="C1222" s="18" t="s">
        <v>768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10" t="s">
        <v>2226</v>
      </c>
      <c r="C1223" s="18" t="s">
        <v>769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10" t="s">
        <v>1865</v>
      </c>
      <c r="C1224" s="18" t="s">
        <v>143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12.75" customHeight="1" hidden="1">
      <c r="A1225" s="5">
        <v>1212</v>
      </c>
      <c r="B1225" s="110" t="s">
        <v>1866</v>
      </c>
      <c r="C1225" s="18" t="s">
        <v>244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10" t="s">
        <v>1867</v>
      </c>
      <c r="C1226" s="18" t="s">
        <v>244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10" t="s">
        <v>1868</v>
      </c>
      <c r="C1227" s="18" t="s">
        <v>246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10" t="s">
        <v>1869</v>
      </c>
      <c r="C1228" s="18" t="s">
        <v>246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25.5" customHeight="1" hidden="1">
      <c r="A1229" s="5">
        <v>1216</v>
      </c>
      <c r="B1229" s="110" t="s">
        <v>1870</v>
      </c>
      <c r="C1229" s="18" t="s">
        <v>770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25.5" customHeight="1" hidden="1">
      <c r="A1230" s="5">
        <v>1217</v>
      </c>
      <c r="B1230" s="110" t="s">
        <v>1871</v>
      </c>
      <c r="C1230" s="18" t="s">
        <v>770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12.75" customHeight="1" hidden="1">
      <c r="A1231" s="5">
        <v>1218</v>
      </c>
      <c r="B1231" s="110" t="s">
        <v>1872</v>
      </c>
      <c r="C1231" s="18" t="s">
        <v>771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12.75" customHeight="1" hidden="1">
      <c r="A1232" s="5">
        <v>1219</v>
      </c>
      <c r="B1232" s="110" t="s">
        <v>1873</v>
      </c>
      <c r="C1232" s="18" t="s">
        <v>771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10" t="s">
        <v>2227</v>
      </c>
      <c r="C1233" s="18" t="s">
        <v>772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25.5" customHeight="1" hidden="1">
      <c r="A1234" s="5">
        <v>1221</v>
      </c>
      <c r="B1234" s="110" t="s">
        <v>1874</v>
      </c>
      <c r="C1234" s="18" t="s">
        <v>242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25.5" customHeight="1" hidden="1">
      <c r="A1235" s="5">
        <v>1222</v>
      </c>
      <c r="B1235" s="110" t="s">
        <v>1875</v>
      </c>
      <c r="C1235" s="18" t="s">
        <v>242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12.75" customHeight="1" hidden="1">
      <c r="A1236" s="5">
        <v>1223</v>
      </c>
      <c r="B1236" s="110" t="s">
        <v>1876</v>
      </c>
      <c r="C1236" s="18" t="s">
        <v>773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12.75" customHeight="1" hidden="1">
      <c r="A1237" s="5">
        <v>1224</v>
      </c>
      <c r="B1237" s="110" t="s">
        <v>1877</v>
      </c>
      <c r="C1237" s="18" t="s">
        <v>773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12.75" customHeight="1" hidden="1">
      <c r="A1238" s="5">
        <v>1225</v>
      </c>
      <c r="B1238" s="110" t="s">
        <v>1878</v>
      </c>
      <c r="C1238" s="18" t="s">
        <v>774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12.75" customHeight="1" hidden="1">
      <c r="A1239" s="5">
        <v>1226</v>
      </c>
      <c r="B1239" s="110" t="s">
        <v>1879</v>
      </c>
      <c r="C1239" s="18" t="s">
        <v>774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12.75" customHeight="1" hidden="1">
      <c r="A1240" s="5">
        <v>1227</v>
      </c>
      <c r="B1240" s="110" t="s">
        <v>1880</v>
      </c>
      <c r="C1240" s="18" t="s">
        <v>774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12.75" customHeight="1" hidden="1">
      <c r="A1241" s="5">
        <v>1228</v>
      </c>
      <c r="B1241" s="110" t="s">
        <v>1881</v>
      </c>
      <c r="C1241" s="18" t="s">
        <v>775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12.75" customHeight="1">
      <c r="A1242" s="5">
        <v>1229</v>
      </c>
      <c r="B1242" s="110" t="s">
        <v>1882</v>
      </c>
      <c r="C1242" s="18" t="s">
        <v>775</v>
      </c>
      <c r="D1242" s="18"/>
      <c r="E1242" s="29">
        <v>1</v>
      </c>
      <c r="F1242" s="29"/>
      <c r="G1242" s="29"/>
      <c r="H1242" s="29"/>
      <c r="I1242" s="29">
        <v>1</v>
      </c>
      <c r="J1242" s="29"/>
      <c r="K1242" s="29"/>
      <c r="L1242" s="29"/>
      <c r="M1242" s="29"/>
      <c r="N1242" s="29"/>
      <c r="O1242" s="29"/>
      <c r="P1242" s="29"/>
      <c r="Q1242" s="29"/>
      <c r="R1242" s="29">
        <v>1</v>
      </c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10" t="s">
        <v>1883</v>
      </c>
      <c r="C1243" s="18" t="s">
        <v>1422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10" t="s">
        <v>1884</v>
      </c>
      <c r="C1244" s="18" t="s">
        <v>1422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10" t="s">
        <v>1885</v>
      </c>
      <c r="C1245" s="18" t="s">
        <v>1422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10" t="s">
        <v>1886</v>
      </c>
      <c r="C1246" s="18" t="s">
        <v>776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10" t="s">
        <v>1887</v>
      </c>
      <c r="C1247" s="18" t="s">
        <v>776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10" t="s">
        <v>1888</v>
      </c>
      <c r="C1248" s="18" t="s">
        <v>777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10" t="s">
        <v>1889</v>
      </c>
      <c r="C1249" s="18" t="s">
        <v>777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10" t="s">
        <v>2228</v>
      </c>
      <c r="C1250" s="18" t="s">
        <v>1425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12.75" customHeight="1" hidden="1">
      <c r="A1251" s="5">
        <v>1238</v>
      </c>
      <c r="B1251" s="110" t="s">
        <v>1890</v>
      </c>
      <c r="C1251" s="18" t="s">
        <v>778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12.75" customHeight="1" hidden="1">
      <c r="A1252" s="5">
        <v>1239</v>
      </c>
      <c r="B1252" s="110" t="s">
        <v>1891</v>
      </c>
      <c r="C1252" s="18" t="s">
        <v>778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12.75" customHeight="1" hidden="1">
      <c r="A1253" s="5">
        <v>1240</v>
      </c>
      <c r="B1253" s="110" t="s">
        <v>1892</v>
      </c>
      <c r="C1253" s="18" t="s">
        <v>779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12.75" customHeight="1" hidden="1">
      <c r="A1254" s="5">
        <v>1241</v>
      </c>
      <c r="B1254" s="110" t="s">
        <v>1893</v>
      </c>
      <c r="C1254" s="18" t="s">
        <v>779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25.5" customHeight="1" hidden="1">
      <c r="A1255" s="5">
        <v>1242</v>
      </c>
      <c r="B1255" s="110" t="s">
        <v>1894</v>
      </c>
      <c r="C1255" s="18" t="s">
        <v>1427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25.5" customHeight="1" hidden="1">
      <c r="A1256" s="5">
        <v>1243</v>
      </c>
      <c r="B1256" s="110" t="s">
        <v>1895</v>
      </c>
      <c r="C1256" s="18" t="s">
        <v>1427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12.75" customHeight="1" hidden="1">
      <c r="A1257" s="5">
        <v>1244</v>
      </c>
      <c r="B1257" s="110" t="s">
        <v>1896</v>
      </c>
      <c r="C1257" s="18" t="s">
        <v>780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12.75" customHeight="1" hidden="1">
      <c r="A1258" s="5">
        <v>1245</v>
      </c>
      <c r="B1258" s="110" t="s">
        <v>1897</v>
      </c>
      <c r="C1258" s="18" t="s">
        <v>780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25.5" customHeight="1" hidden="1">
      <c r="A1259" s="5">
        <v>1246</v>
      </c>
      <c r="B1259" s="110" t="s">
        <v>1898</v>
      </c>
      <c r="C1259" s="18" t="s">
        <v>781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25.5" customHeight="1" hidden="1">
      <c r="A1260" s="5">
        <v>1247</v>
      </c>
      <c r="B1260" s="110" t="s">
        <v>1899</v>
      </c>
      <c r="C1260" s="18" t="s">
        <v>781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12.75" customHeight="1" hidden="1">
      <c r="A1261" s="5">
        <v>1248</v>
      </c>
      <c r="B1261" s="110" t="s">
        <v>1900</v>
      </c>
      <c r="C1261" s="18" t="s">
        <v>782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12.75" customHeight="1" hidden="1">
      <c r="A1262" s="5">
        <v>1249</v>
      </c>
      <c r="B1262" s="110" t="s">
        <v>1901</v>
      </c>
      <c r="C1262" s="18" t="s">
        <v>782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12.75" customHeight="1" hidden="1">
      <c r="A1263" s="5">
        <v>1250</v>
      </c>
      <c r="B1263" s="110" t="s">
        <v>1902</v>
      </c>
      <c r="C1263" s="18" t="s">
        <v>783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12.75" customHeight="1" hidden="1">
      <c r="A1264" s="5">
        <v>1251</v>
      </c>
      <c r="B1264" s="110" t="s">
        <v>1903</v>
      </c>
      <c r="C1264" s="18" t="s">
        <v>784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12.75" customHeight="1" hidden="1">
      <c r="A1265" s="5">
        <v>1252</v>
      </c>
      <c r="B1265" s="110" t="s">
        <v>1904</v>
      </c>
      <c r="C1265" s="18" t="s">
        <v>626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10" t="s">
        <v>1905</v>
      </c>
      <c r="C1266" s="18" t="s">
        <v>785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12.75" customHeight="1" hidden="1">
      <c r="A1267" s="5">
        <v>1254</v>
      </c>
      <c r="B1267" s="110" t="s">
        <v>1906</v>
      </c>
      <c r="C1267" s="18" t="s">
        <v>785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12.75" customHeight="1" hidden="1">
      <c r="A1268" s="5">
        <v>1255</v>
      </c>
      <c r="B1268" s="110" t="s">
        <v>1907</v>
      </c>
      <c r="C1268" s="18" t="s">
        <v>628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12.75" customHeight="1" hidden="1">
      <c r="A1269" s="5">
        <v>1256</v>
      </c>
      <c r="B1269" s="110" t="s">
        <v>1908</v>
      </c>
      <c r="C1269" s="18" t="s">
        <v>628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25.5" customHeight="1" hidden="1">
      <c r="A1270" s="5">
        <v>1257</v>
      </c>
      <c r="B1270" s="110" t="s">
        <v>2229</v>
      </c>
      <c r="C1270" s="18" t="s">
        <v>786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33.75" customHeight="1" hidden="1">
      <c r="A1271" s="5">
        <v>1258</v>
      </c>
      <c r="B1271" s="110" t="s">
        <v>2230</v>
      </c>
      <c r="C1271" s="18" t="s">
        <v>787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25.5" customHeight="1" hidden="1">
      <c r="A1272" s="5">
        <v>1259</v>
      </c>
      <c r="B1272" s="110" t="s">
        <v>2231</v>
      </c>
      <c r="C1272" s="18" t="s">
        <v>788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25.5" customHeight="1" hidden="1">
      <c r="A1273" s="5">
        <v>1260</v>
      </c>
      <c r="B1273" s="110" t="s">
        <v>1909</v>
      </c>
      <c r="C1273" s="18" t="s">
        <v>624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25.5" customHeight="1" hidden="1">
      <c r="A1274" s="5">
        <v>1261</v>
      </c>
      <c r="B1274" s="110" t="s">
        <v>1910</v>
      </c>
      <c r="C1274" s="18" t="s">
        <v>789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33.75" customHeight="1" hidden="1">
      <c r="A1275" s="5">
        <v>1262</v>
      </c>
      <c r="B1275" s="110" t="s">
        <v>1911</v>
      </c>
      <c r="C1275" s="18" t="s">
        <v>790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33.75" customHeight="1" hidden="1">
      <c r="A1276" s="5">
        <v>1263</v>
      </c>
      <c r="B1276" s="110" t="s">
        <v>1912</v>
      </c>
      <c r="C1276" s="18" t="s">
        <v>790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12.75" customHeight="1" hidden="1">
      <c r="A1277" s="5">
        <v>1264</v>
      </c>
      <c r="B1277" s="110" t="s">
        <v>1913</v>
      </c>
      <c r="C1277" s="18" t="s">
        <v>633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12.75" customHeight="1" hidden="1">
      <c r="A1278" s="5">
        <v>1265</v>
      </c>
      <c r="B1278" s="110" t="s">
        <v>1914</v>
      </c>
      <c r="C1278" s="18" t="s">
        <v>633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25.5" customHeight="1" hidden="1">
      <c r="A1279" s="5">
        <v>1266</v>
      </c>
      <c r="B1279" s="110" t="s">
        <v>1915</v>
      </c>
      <c r="C1279" s="18" t="s">
        <v>791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33.75" customHeight="1" hidden="1">
      <c r="A1280" s="5">
        <v>1267</v>
      </c>
      <c r="B1280" s="110" t="s">
        <v>1916</v>
      </c>
      <c r="C1280" s="18" t="s">
        <v>792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25.5" customHeight="1" hidden="1">
      <c r="A1281" s="5">
        <v>1268</v>
      </c>
      <c r="B1281" s="110" t="s">
        <v>1917</v>
      </c>
      <c r="C1281" s="18" t="s">
        <v>793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10" t="s">
        <v>1918</v>
      </c>
      <c r="C1282" s="18" t="s">
        <v>793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45" customHeight="1" hidden="1">
      <c r="A1283" s="5">
        <v>1270</v>
      </c>
      <c r="B1283" s="110" t="s">
        <v>1919</v>
      </c>
      <c r="C1283" s="18" t="s">
        <v>794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12.75" customHeight="1" hidden="1">
      <c r="A1284" s="5">
        <v>1271</v>
      </c>
      <c r="B1284" s="110" t="s">
        <v>2232</v>
      </c>
      <c r="C1284" s="18" t="s">
        <v>634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12.75" customHeight="1" hidden="1">
      <c r="A1285" s="5">
        <v>1272</v>
      </c>
      <c r="B1285" s="110" t="s">
        <v>1920</v>
      </c>
      <c r="C1285" s="18" t="s">
        <v>795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12.75" customHeight="1" hidden="1">
      <c r="A1286" s="5">
        <v>1273</v>
      </c>
      <c r="B1286" s="110" t="s">
        <v>1921</v>
      </c>
      <c r="C1286" s="18" t="s">
        <v>795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12.75" customHeight="1" hidden="1">
      <c r="A1287" s="5">
        <v>1274</v>
      </c>
      <c r="B1287" s="110" t="s">
        <v>1922</v>
      </c>
      <c r="C1287" s="18" t="s">
        <v>795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12.75" customHeight="1" hidden="1">
      <c r="A1288" s="5">
        <v>1275</v>
      </c>
      <c r="B1288" s="110" t="s">
        <v>1923</v>
      </c>
      <c r="C1288" s="18" t="s">
        <v>796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12.75" customHeight="1" hidden="1">
      <c r="A1289" s="5">
        <v>1276</v>
      </c>
      <c r="B1289" s="110" t="s">
        <v>1924</v>
      </c>
      <c r="C1289" s="18" t="s">
        <v>796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12.75" customHeight="1" hidden="1">
      <c r="A1290" s="5">
        <v>1277</v>
      </c>
      <c r="B1290" s="110" t="s">
        <v>1925</v>
      </c>
      <c r="C1290" s="18" t="s">
        <v>797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10" t="s">
        <v>1926</v>
      </c>
      <c r="C1291" s="18" t="s">
        <v>797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25.5" customHeight="1" hidden="1">
      <c r="A1292" s="5">
        <v>1279</v>
      </c>
      <c r="B1292" s="110" t="s">
        <v>1927</v>
      </c>
      <c r="C1292" s="18" t="s">
        <v>798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25.5" customHeight="1" hidden="1">
      <c r="A1293" s="5">
        <v>1280</v>
      </c>
      <c r="B1293" s="110" t="s">
        <v>1928</v>
      </c>
      <c r="C1293" s="18" t="s">
        <v>799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25.5" customHeight="1" hidden="1">
      <c r="A1294" s="5">
        <v>1281</v>
      </c>
      <c r="B1294" s="110" t="s">
        <v>1929</v>
      </c>
      <c r="C1294" s="18" t="s">
        <v>800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25.5" customHeight="1" hidden="1">
      <c r="A1295" s="5">
        <v>1282</v>
      </c>
      <c r="B1295" s="110" t="s">
        <v>1930</v>
      </c>
      <c r="C1295" s="18" t="s">
        <v>801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10" t="s">
        <v>1931</v>
      </c>
      <c r="C1296" s="18" t="s">
        <v>801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10" t="s">
        <v>1932</v>
      </c>
      <c r="C1297" s="18" t="s">
        <v>801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10" t="s">
        <v>1933</v>
      </c>
      <c r="C1298" s="18" t="s">
        <v>801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12.75" customHeight="1" hidden="1">
      <c r="A1299" s="5">
        <v>1286</v>
      </c>
      <c r="B1299" s="110" t="s">
        <v>1934</v>
      </c>
      <c r="C1299" s="18" t="s">
        <v>802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12.75" customHeight="1" hidden="1">
      <c r="A1300" s="5">
        <v>1287</v>
      </c>
      <c r="B1300" s="110" t="s">
        <v>1935</v>
      </c>
      <c r="C1300" s="18" t="s">
        <v>803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10" t="s">
        <v>1936</v>
      </c>
      <c r="C1301" s="18" t="s">
        <v>804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25.5" customHeight="1" hidden="1">
      <c r="A1302" s="5">
        <v>1289</v>
      </c>
      <c r="B1302" s="110" t="s">
        <v>1937</v>
      </c>
      <c r="C1302" s="18" t="s">
        <v>804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45" customHeight="1" hidden="1">
      <c r="A1303" s="5">
        <v>1290</v>
      </c>
      <c r="B1303" s="110" t="s">
        <v>1938</v>
      </c>
      <c r="C1303" s="18" t="s">
        <v>805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45" customHeight="1" hidden="1">
      <c r="A1304" s="5">
        <v>1291</v>
      </c>
      <c r="B1304" s="110" t="s">
        <v>1939</v>
      </c>
      <c r="C1304" s="18" t="s">
        <v>805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10" t="s">
        <v>2233</v>
      </c>
      <c r="C1305" s="18" t="s">
        <v>806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33.75" customHeight="1" hidden="1">
      <c r="A1306" s="5">
        <v>1293</v>
      </c>
      <c r="B1306" s="110" t="s">
        <v>1940</v>
      </c>
      <c r="C1306" s="18" t="s">
        <v>807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12.75" customHeight="1" hidden="1">
      <c r="A1307" s="5">
        <v>1294</v>
      </c>
      <c r="B1307" s="110" t="s">
        <v>1941</v>
      </c>
      <c r="C1307" s="18" t="s">
        <v>808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25.5" customHeight="1" hidden="1">
      <c r="A1308" s="5">
        <v>1295</v>
      </c>
      <c r="B1308" s="110" t="s">
        <v>1942</v>
      </c>
      <c r="C1308" s="18" t="s">
        <v>809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25.5" customHeight="1" hidden="1">
      <c r="A1309" s="5">
        <v>1296</v>
      </c>
      <c r="B1309" s="110" t="s">
        <v>1943</v>
      </c>
      <c r="C1309" s="18" t="s">
        <v>809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25.5" customHeight="1" hidden="1">
      <c r="A1310" s="5">
        <v>1297</v>
      </c>
      <c r="B1310" s="110" t="s">
        <v>1944</v>
      </c>
      <c r="C1310" s="18" t="s">
        <v>810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25.5" customHeight="1" hidden="1">
      <c r="A1311" s="5">
        <v>1298</v>
      </c>
      <c r="B1311" s="110" t="s">
        <v>1945</v>
      </c>
      <c r="C1311" s="18" t="s">
        <v>810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33.75" customHeight="1" hidden="1">
      <c r="A1312" s="5">
        <v>1299</v>
      </c>
      <c r="B1312" s="110" t="s">
        <v>1946</v>
      </c>
      <c r="C1312" s="18" t="s">
        <v>811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33.75" customHeight="1" hidden="1">
      <c r="A1313" s="5">
        <v>1300</v>
      </c>
      <c r="B1313" s="110" t="s">
        <v>1947</v>
      </c>
      <c r="C1313" s="18" t="s">
        <v>811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33.75" customHeight="1" hidden="1">
      <c r="A1314" s="5">
        <v>1301</v>
      </c>
      <c r="B1314" s="110" t="s">
        <v>1948</v>
      </c>
      <c r="C1314" s="18" t="s">
        <v>812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10" t="s">
        <v>1949</v>
      </c>
      <c r="C1315" s="18" t="s">
        <v>812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66.75" customHeight="1" hidden="1">
      <c r="A1316" s="5">
        <v>1303</v>
      </c>
      <c r="B1316" s="110" t="s">
        <v>1950</v>
      </c>
      <c r="C1316" s="18" t="s">
        <v>79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25.5" customHeight="1" hidden="1">
      <c r="A1317" s="5">
        <v>1304</v>
      </c>
      <c r="B1317" s="110" t="s">
        <v>2234</v>
      </c>
      <c r="C1317" s="18" t="s">
        <v>813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25.5" customHeight="1" hidden="1">
      <c r="A1318" s="5">
        <v>1305</v>
      </c>
      <c r="B1318" s="110" t="s">
        <v>1951</v>
      </c>
      <c r="C1318" s="18" t="s">
        <v>814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25.5" customHeight="1" hidden="1">
      <c r="A1319" s="5">
        <v>1306</v>
      </c>
      <c r="B1319" s="110" t="s">
        <v>1952</v>
      </c>
      <c r="C1319" s="18" t="s">
        <v>815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10" t="s">
        <v>1953</v>
      </c>
      <c r="C1320" s="18" t="s">
        <v>815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10" t="s">
        <v>1954</v>
      </c>
      <c r="C1321" s="18" t="s">
        <v>815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25.5" customHeight="1" hidden="1">
      <c r="A1322" s="5">
        <v>1309</v>
      </c>
      <c r="B1322" s="110" t="s">
        <v>1955</v>
      </c>
      <c r="C1322" s="18" t="s">
        <v>816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10" t="s">
        <v>1956</v>
      </c>
      <c r="C1323" s="18" t="s">
        <v>816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10" t="s">
        <v>1957</v>
      </c>
      <c r="C1324" s="18" t="s">
        <v>816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33.75" customHeight="1" hidden="1">
      <c r="A1325" s="5">
        <v>1312</v>
      </c>
      <c r="B1325" s="110" t="s">
        <v>1958</v>
      </c>
      <c r="C1325" s="18" t="s">
        <v>817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33.75" customHeight="1" hidden="1">
      <c r="A1326" s="5">
        <v>1313</v>
      </c>
      <c r="B1326" s="110" t="s">
        <v>1959</v>
      </c>
      <c r="C1326" s="18" t="s">
        <v>817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10" t="s">
        <v>1960</v>
      </c>
      <c r="C1327" s="18" t="s">
        <v>818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25.5" customHeight="1" hidden="1">
      <c r="A1328" s="5">
        <v>1315</v>
      </c>
      <c r="B1328" s="110" t="s">
        <v>1961</v>
      </c>
      <c r="C1328" s="18" t="s">
        <v>818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25.5" customHeight="1" hidden="1">
      <c r="A1329" s="5">
        <v>1316</v>
      </c>
      <c r="B1329" s="110" t="s">
        <v>1962</v>
      </c>
      <c r="C1329" s="18" t="s">
        <v>818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10" t="s">
        <v>1963</v>
      </c>
      <c r="C1330" s="18" t="s">
        <v>819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10" t="s">
        <v>1964</v>
      </c>
      <c r="C1331" s="18" t="s">
        <v>819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12.75" customHeight="1" hidden="1">
      <c r="A1332" s="5">
        <v>1319</v>
      </c>
      <c r="B1332" s="110" t="s">
        <v>1965</v>
      </c>
      <c r="C1332" s="18" t="s">
        <v>635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12.75" customHeight="1" hidden="1">
      <c r="A1333" s="5">
        <v>1320</v>
      </c>
      <c r="B1333" s="110" t="s">
        <v>1966</v>
      </c>
      <c r="C1333" s="18" t="s">
        <v>635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12.75" customHeight="1" hidden="1">
      <c r="A1334" s="5">
        <v>1321</v>
      </c>
      <c r="B1334" s="110" t="s">
        <v>2235</v>
      </c>
      <c r="C1334" s="18" t="s">
        <v>820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12.75" customHeight="1" hidden="1">
      <c r="A1335" s="5">
        <v>1322</v>
      </c>
      <c r="B1335" s="110" t="s">
        <v>1967</v>
      </c>
      <c r="C1335" s="18" t="s">
        <v>821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12.75" customHeight="1" hidden="1">
      <c r="A1336" s="5">
        <v>1323</v>
      </c>
      <c r="B1336" s="110" t="s">
        <v>1968</v>
      </c>
      <c r="C1336" s="18" t="s">
        <v>821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25.5" customHeight="1" hidden="1">
      <c r="A1337" s="5">
        <v>1324</v>
      </c>
      <c r="B1337" s="110" t="s">
        <v>1969</v>
      </c>
      <c r="C1337" s="18" t="s">
        <v>822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25.5" customHeight="1" hidden="1">
      <c r="A1338" s="5">
        <v>1325</v>
      </c>
      <c r="B1338" s="110" t="s">
        <v>1970</v>
      </c>
      <c r="C1338" s="18" t="s">
        <v>822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25.5" customHeight="1" hidden="1">
      <c r="A1339" s="5">
        <v>1326</v>
      </c>
      <c r="B1339" s="110" t="s">
        <v>1971</v>
      </c>
      <c r="C1339" s="18" t="s">
        <v>822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25.5" customHeight="1" hidden="1">
      <c r="A1340" s="5">
        <v>1327</v>
      </c>
      <c r="B1340" s="110" t="s">
        <v>1972</v>
      </c>
      <c r="C1340" s="18" t="s">
        <v>182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10" t="s">
        <v>1973</v>
      </c>
      <c r="C1341" s="18" t="s">
        <v>182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10" t="s">
        <v>1974</v>
      </c>
      <c r="C1342" s="18" t="s">
        <v>182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25.5" customHeight="1" hidden="1">
      <c r="A1343" s="5">
        <v>1330</v>
      </c>
      <c r="B1343" s="110" t="s">
        <v>1975</v>
      </c>
      <c r="C1343" s="18" t="s">
        <v>182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25.5" customHeight="1" hidden="1">
      <c r="A1344" s="5">
        <v>1331</v>
      </c>
      <c r="B1344" s="110" t="s">
        <v>2236</v>
      </c>
      <c r="C1344" s="18" t="s">
        <v>823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25.5" customHeight="1" hidden="1">
      <c r="A1345" s="5">
        <v>1332</v>
      </c>
      <c r="B1345" s="110" t="s">
        <v>2237</v>
      </c>
      <c r="C1345" s="18" t="s">
        <v>824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10" t="s">
        <v>2238</v>
      </c>
      <c r="C1346" s="18" t="s">
        <v>825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10" t="s">
        <v>2239</v>
      </c>
      <c r="C1347" s="18" t="s">
        <v>826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10" t="s">
        <v>2240</v>
      </c>
      <c r="C1348" s="18" t="s">
        <v>827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12.75" customHeight="1" hidden="1">
      <c r="A1349" s="5">
        <v>1336</v>
      </c>
      <c r="B1349" s="110" t="s">
        <v>2241</v>
      </c>
      <c r="C1349" s="18" t="s">
        <v>828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12.75" customHeight="1" hidden="1">
      <c r="A1350" s="5">
        <v>1337</v>
      </c>
      <c r="B1350" s="110" t="s">
        <v>1976</v>
      </c>
      <c r="C1350" s="18" t="s">
        <v>302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12.75" customHeight="1" hidden="1">
      <c r="A1351" s="5">
        <v>1338</v>
      </c>
      <c r="B1351" s="110" t="s">
        <v>1977</v>
      </c>
      <c r="C1351" s="18" t="s">
        <v>302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12.75" customHeight="1" hidden="1">
      <c r="A1352" s="5">
        <v>1339</v>
      </c>
      <c r="B1352" s="110" t="s">
        <v>1978</v>
      </c>
      <c r="C1352" s="18" t="s">
        <v>302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25.5" customHeight="1" hidden="1">
      <c r="A1353" s="5">
        <v>1340</v>
      </c>
      <c r="B1353" s="110" t="s">
        <v>1979</v>
      </c>
      <c r="C1353" s="18" t="s">
        <v>829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25.5" customHeight="1" hidden="1">
      <c r="A1354" s="5">
        <v>1341</v>
      </c>
      <c r="B1354" s="110" t="s">
        <v>1980</v>
      </c>
      <c r="C1354" s="18" t="s">
        <v>829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33.75" customHeight="1" hidden="1">
      <c r="A1355" s="5">
        <v>1342</v>
      </c>
      <c r="B1355" s="110" t="s">
        <v>1981</v>
      </c>
      <c r="C1355" s="18" t="s">
        <v>830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33.75" customHeight="1" hidden="1">
      <c r="A1356" s="5">
        <v>1343</v>
      </c>
      <c r="B1356" s="110" t="s">
        <v>1982</v>
      </c>
      <c r="C1356" s="18" t="s">
        <v>830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12.75" customHeight="1" hidden="1">
      <c r="A1357" s="5">
        <v>1344</v>
      </c>
      <c r="B1357" s="110" t="s">
        <v>2242</v>
      </c>
      <c r="C1357" s="18" t="s">
        <v>831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12.75" customHeight="1" hidden="1">
      <c r="A1358" s="5">
        <v>1345</v>
      </c>
      <c r="B1358" s="110" t="s">
        <v>1983</v>
      </c>
      <c r="C1358" s="18" t="s">
        <v>305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12.75" customHeight="1" hidden="1">
      <c r="A1359" s="5">
        <v>1346</v>
      </c>
      <c r="B1359" s="110" t="s">
        <v>2243</v>
      </c>
      <c r="C1359" s="18" t="s">
        <v>310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12.75" customHeight="1" hidden="1">
      <c r="A1360" s="5">
        <v>1347</v>
      </c>
      <c r="B1360" s="110" t="s">
        <v>1984</v>
      </c>
      <c r="C1360" s="18" t="s">
        <v>832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25.5" customHeight="1" hidden="1">
      <c r="A1361" s="5">
        <v>1348</v>
      </c>
      <c r="B1361" s="110" t="s">
        <v>2182</v>
      </c>
      <c r="C1361" s="18" t="s">
        <v>833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25.5" customHeight="1" hidden="1">
      <c r="A1362" s="5">
        <v>1349</v>
      </c>
      <c r="B1362" s="110" t="s">
        <v>2244</v>
      </c>
      <c r="C1362" s="18" t="s">
        <v>834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12.75" customHeight="1" hidden="1">
      <c r="A1363" s="5">
        <v>1350</v>
      </c>
      <c r="B1363" s="110" t="s">
        <v>2245</v>
      </c>
      <c r="C1363" s="18" t="s">
        <v>835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10" t="s">
        <v>1985</v>
      </c>
      <c r="C1364" s="18" t="s">
        <v>307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10" t="s">
        <v>1986</v>
      </c>
      <c r="C1365" s="18" t="s">
        <v>307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25.5" customHeight="1" hidden="1">
      <c r="A1366" s="5">
        <v>1353</v>
      </c>
      <c r="B1366" s="110" t="s">
        <v>1987</v>
      </c>
      <c r="C1366" s="18" t="s">
        <v>307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25.5" customHeight="1" hidden="1">
      <c r="A1367" s="5">
        <v>1354</v>
      </c>
      <c r="B1367" s="110" t="s">
        <v>1988</v>
      </c>
      <c r="C1367" s="18" t="s">
        <v>836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10" t="s">
        <v>1989</v>
      </c>
      <c r="C1368" s="18" t="s">
        <v>836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10" t="s">
        <v>1990</v>
      </c>
      <c r="C1369" s="18" t="s">
        <v>836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12.75" customHeight="1" hidden="1">
      <c r="A1370" s="5">
        <v>1357</v>
      </c>
      <c r="B1370" s="110" t="s">
        <v>2246</v>
      </c>
      <c r="C1370" s="18" t="s">
        <v>837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10" t="s">
        <v>1991</v>
      </c>
      <c r="C1371" s="18" t="s">
        <v>838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25.5" customHeight="1" hidden="1">
      <c r="A1372" s="5">
        <v>1359</v>
      </c>
      <c r="B1372" s="110" t="s">
        <v>1992</v>
      </c>
      <c r="C1372" s="18" t="s">
        <v>838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25.5" customHeight="1" hidden="1">
      <c r="A1373" s="5">
        <v>1360</v>
      </c>
      <c r="B1373" s="110" t="s">
        <v>1993</v>
      </c>
      <c r="C1373" s="18" t="s">
        <v>838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10" t="s">
        <v>1994</v>
      </c>
      <c r="C1374" s="18" t="s">
        <v>838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33.75" customHeight="1" hidden="1">
      <c r="A1375" s="5">
        <v>1362</v>
      </c>
      <c r="B1375" s="110" t="s">
        <v>1995</v>
      </c>
      <c r="C1375" s="18" t="s">
        <v>839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33.75" customHeight="1" hidden="1">
      <c r="A1376" s="5">
        <v>1363</v>
      </c>
      <c r="B1376" s="110" t="s">
        <v>1996</v>
      </c>
      <c r="C1376" s="18" t="s">
        <v>839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33.75" customHeight="1" hidden="1">
      <c r="A1377" s="5">
        <v>1364</v>
      </c>
      <c r="B1377" s="110" t="s">
        <v>1997</v>
      </c>
      <c r="C1377" s="18" t="s">
        <v>839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25.5" customHeight="1" hidden="1">
      <c r="A1378" s="5">
        <v>1365</v>
      </c>
      <c r="B1378" s="110" t="s">
        <v>1998</v>
      </c>
      <c r="C1378" s="18" t="s">
        <v>840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12.75" customHeight="1" hidden="1">
      <c r="A1379" s="5">
        <v>1366</v>
      </c>
      <c r="B1379" s="110" t="s">
        <v>1999</v>
      </c>
      <c r="C1379" s="18" t="s">
        <v>294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12.75" customHeight="1" hidden="1">
      <c r="A1380" s="5">
        <v>1367</v>
      </c>
      <c r="B1380" s="110" t="s">
        <v>2000</v>
      </c>
      <c r="C1380" s="18" t="s">
        <v>294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12.75" customHeight="1" hidden="1">
      <c r="A1381" s="5">
        <v>1368</v>
      </c>
      <c r="B1381" s="110" t="s">
        <v>2001</v>
      </c>
      <c r="C1381" s="18" t="s">
        <v>294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25.5" customHeight="1" hidden="1">
      <c r="A1382" s="5">
        <v>1369</v>
      </c>
      <c r="B1382" s="110" t="s">
        <v>2002</v>
      </c>
      <c r="C1382" s="18" t="s">
        <v>841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25.5" customHeight="1" hidden="1">
      <c r="A1383" s="5">
        <v>1370</v>
      </c>
      <c r="B1383" s="110" t="s">
        <v>2003</v>
      </c>
      <c r="C1383" s="18" t="s">
        <v>842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12.75" customHeight="1" hidden="1">
      <c r="A1384" s="5">
        <v>1371</v>
      </c>
      <c r="B1384" s="110" t="s">
        <v>2247</v>
      </c>
      <c r="C1384" s="18" t="s">
        <v>843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12.75" customHeight="1" hidden="1">
      <c r="A1385" s="5">
        <v>1372</v>
      </c>
      <c r="B1385" s="110" t="s">
        <v>2004</v>
      </c>
      <c r="C1385" s="18" t="s">
        <v>844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12.75" customHeight="1" hidden="1">
      <c r="A1386" s="5">
        <v>1373</v>
      </c>
      <c r="B1386" s="110" t="s">
        <v>2005</v>
      </c>
      <c r="C1386" s="18" t="s">
        <v>844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25.5" customHeight="1" hidden="1">
      <c r="A1387" s="5">
        <v>1374</v>
      </c>
      <c r="B1387" s="110" t="s">
        <v>2006</v>
      </c>
      <c r="C1387" s="18" t="s">
        <v>283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25.5" customHeight="1" hidden="1">
      <c r="A1388" s="5">
        <v>1375</v>
      </c>
      <c r="B1388" s="110" t="s">
        <v>2007</v>
      </c>
      <c r="C1388" s="18" t="s">
        <v>283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25.5" customHeight="1" hidden="1">
      <c r="A1389" s="5">
        <v>1376</v>
      </c>
      <c r="B1389" s="110" t="s">
        <v>2008</v>
      </c>
      <c r="C1389" s="18" t="s">
        <v>283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12.75" customHeight="1" hidden="1">
      <c r="A1390" s="5">
        <v>1377</v>
      </c>
      <c r="B1390" s="110" t="s">
        <v>2009</v>
      </c>
      <c r="C1390" s="18" t="s">
        <v>845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12.75" customHeight="1" hidden="1">
      <c r="A1391" s="5">
        <v>1378</v>
      </c>
      <c r="B1391" s="110" t="s">
        <v>2010</v>
      </c>
      <c r="C1391" s="18" t="s">
        <v>845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12.75" customHeight="1" hidden="1">
      <c r="A1392" s="5">
        <v>1379</v>
      </c>
      <c r="B1392" s="110" t="s">
        <v>2011</v>
      </c>
      <c r="C1392" s="18" t="s">
        <v>845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25.5" customHeight="1" hidden="1">
      <c r="A1393" s="5">
        <v>1380</v>
      </c>
      <c r="B1393" s="110" t="s">
        <v>2012</v>
      </c>
      <c r="C1393" s="18" t="s">
        <v>846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25.5" customHeight="1" hidden="1">
      <c r="A1394" s="5">
        <v>1381</v>
      </c>
      <c r="B1394" s="110" t="s">
        <v>2013</v>
      </c>
      <c r="C1394" s="18" t="s">
        <v>846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12.75" customHeight="1" hidden="1">
      <c r="A1395" s="5">
        <v>1382</v>
      </c>
      <c r="B1395" s="110" t="s">
        <v>2014</v>
      </c>
      <c r="C1395" s="18" t="s">
        <v>847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12.75" customHeight="1" hidden="1">
      <c r="A1396" s="5">
        <v>1383</v>
      </c>
      <c r="B1396" s="110" t="s">
        <v>2015</v>
      </c>
      <c r="C1396" s="18" t="s">
        <v>847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12.75" customHeight="1" hidden="1">
      <c r="A1397" s="5">
        <v>1384</v>
      </c>
      <c r="B1397" s="110" t="s">
        <v>2016</v>
      </c>
      <c r="C1397" s="18" t="s">
        <v>848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12.75" customHeight="1" hidden="1">
      <c r="A1398" s="5">
        <v>1385</v>
      </c>
      <c r="B1398" s="110" t="s">
        <v>2017</v>
      </c>
      <c r="C1398" s="18" t="s">
        <v>848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25.5" customHeight="1" hidden="1">
      <c r="A1399" s="5">
        <v>1386</v>
      </c>
      <c r="B1399" s="110" t="s">
        <v>2018</v>
      </c>
      <c r="C1399" s="18" t="s">
        <v>849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25.5" customHeight="1" hidden="1">
      <c r="A1400" s="5">
        <v>1387</v>
      </c>
      <c r="B1400" s="110" t="s">
        <v>2019</v>
      </c>
      <c r="C1400" s="18" t="s">
        <v>849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25.5" customHeight="1" hidden="1">
      <c r="A1401" s="5">
        <v>1388</v>
      </c>
      <c r="B1401" s="110" t="s">
        <v>2020</v>
      </c>
      <c r="C1401" s="18" t="s">
        <v>850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25.5" customHeight="1" hidden="1">
      <c r="A1402" s="5">
        <v>1389</v>
      </c>
      <c r="B1402" s="110" t="s">
        <v>2021</v>
      </c>
      <c r="C1402" s="18" t="s">
        <v>850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25.5" customHeight="1" hidden="1">
      <c r="A1403" s="5">
        <v>1390</v>
      </c>
      <c r="B1403" s="110" t="s">
        <v>2022</v>
      </c>
      <c r="C1403" s="18" t="s">
        <v>851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10" t="s">
        <v>2023</v>
      </c>
      <c r="C1404" s="18" t="s">
        <v>851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10" t="s">
        <v>2024</v>
      </c>
      <c r="C1405" s="18" t="s">
        <v>852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10" t="s">
        <v>2025</v>
      </c>
      <c r="C1406" s="18" t="s">
        <v>852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33.75" customHeight="1" hidden="1">
      <c r="A1407" s="5">
        <v>1394</v>
      </c>
      <c r="B1407" s="110" t="s">
        <v>2026</v>
      </c>
      <c r="C1407" s="18" t="s">
        <v>853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33.75" customHeight="1" hidden="1">
      <c r="A1408" s="5">
        <v>1395</v>
      </c>
      <c r="B1408" s="110" t="s">
        <v>2027</v>
      </c>
      <c r="C1408" s="18" t="s">
        <v>853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25.5" customHeight="1" hidden="1">
      <c r="A1409" s="5">
        <v>1396</v>
      </c>
      <c r="B1409" s="110" t="s">
        <v>2028</v>
      </c>
      <c r="C1409" s="18" t="s">
        <v>854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25.5" customHeight="1" hidden="1">
      <c r="A1410" s="5">
        <v>1397</v>
      </c>
      <c r="B1410" s="110" t="s">
        <v>2029</v>
      </c>
      <c r="C1410" s="18" t="s">
        <v>854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25.5" customHeight="1" hidden="1">
      <c r="A1411" s="5">
        <v>1398</v>
      </c>
      <c r="B1411" s="110" t="s">
        <v>2248</v>
      </c>
      <c r="C1411" s="18" t="s">
        <v>855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10" t="s">
        <v>2249</v>
      </c>
      <c r="C1412" s="18" t="s">
        <v>856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12.75" customHeight="1" hidden="1">
      <c r="A1413" s="5">
        <v>1400</v>
      </c>
      <c r="B1413" s="110" t="s">
        <v>2250</v>
      </c>
      <c r="C1413" s="18" t="s">
        <v>857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12.75" customHeight="1" hidden="1">
      <c r="A1414" s="5">
        <v>1401</v>
      </c>
      <c r="B1414" s="110" t="s">
        <v>2251</v>
      </c>
      <c r="C1414" s="18" t="s">
        <v>858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25.5" customHeight="1" hidden="1">
      <c r="A1415" s="5">
        <v>1402</v>
      </c>
      <c r="B1415" s="110" t="s">
        <v>2030</v>
      </c>
      <c r="C1415" s="18" t="s">
        <v>859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25.5" customHeight="1" hidden="1">
      <c r="A1416" s="5">
        <v>1403</v>
      </c>
      <c r="B1416" s="110" t="s">
        <v>2031</v>
      </c>
      <c r="C1416" s="18" t="s">
        <v>859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33.75" customHeight="1" hidden="1">
      <c r="A1417" s="5">
        <v>1404</v>
      </c>
      <c r="B1417" s="110" t="s">
        <v>2032</v>
      </c>
      <c r="C1417" s="18" t="s">
        <v>860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33.75" customHeight="1" hidden="1">
      <c r="A1418" s="5">
        <v>1405</v>
      </c>
      <c r="B1418" s="110" t="s">
        <v>2033</v>
      </c>
      <c r="C1418" s="18" t="s">
        <v>860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12.75" customHeight="1" hidden="1">
      <c r="A1419" s="5">
        <v>1406</v>
      </c>
      <c r="B1419" s="110" t="s">
        <v>2034</v>
      </c>
      <c r="C1419" s="18" t="s">
        <v>861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12.75" customHeight="1" hidden="1">
      <c r="A1420" s="5">
        <v>1407</v>
      </c>
      <c r="B1420" s="110" t="s">
        <v>2035</v>
      </c>
      <c r="C1420" s="18" t="s">
        <v>861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10" t="s">
        <v>2036</v>
      </c>
      <c r="C1421" s="18" t="s">
        <v>862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33.75" customHeight="1" hidden="1">
      <c r="A1422" s="5">
        <v>1409</v>
      </c>
      <c r="B1422" s="110" t="s">
        <v>2037</v>
      </c>
      <c r="C1422" s="18" t="s">
        <v>862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33.75" customHeight="1" hidden="1">
      <c r="A1423" s="5">
        <v>1410</v>
      </c>
      <c r="B1423" s="110" t="s">
        <v>2038</v>
      </c>
      <c r="C1423" s="18" t="s">
        <v>862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33.75" customHeight="1" hidden="1">
      <c r="A1424" s="5">
        <v>1411</v>
      </c>
      <c r="B1424" s="110" t="s">
        <v>2039</v>
      </c>
      <c r="C1424" s="18" t="s">
        <v>862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25.5" customHeight="1" hidden="1">
      <c r="A1425" s="5">
        <v>1412</v>
      </c>
      <c r="B1425" s="110" t="s">
        <v>2040</v>
      </c>
      <c r="C1425" s="18" t="s">
        <v>863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25.5" customHeight="1" hidden="1">
      <c r="A1426" s="5">
        <v>1413</v>
      </c>
      <c r="B1426" s="110" t="s">
        <v>2041</v>
      </c>
      <c r="C1426" s="18" t="s">
        <v>863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12.75" customHeight="1" hidden="1">
      <c r="A1427" s="5">
        <v>1414</v>
      </c>
      <c r="B1427" s="110" t="s">
        <v>2042</v>
      </c>
      <c r="C1427" s="18" t="s">
        <v>864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10" t="s">
        <v>2043</v>
      </c>
      <c r="C1428" s="18" t="s">
        <v>865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25.5" customHeight="1" hidden="1">
      <c r="A1429" s="5">
        <v>1416</v>
      </c>
      <c r="B1429" s="110" t="s">
        <v>2044</v>
      </c>
      <c r="C1429" s="18" t="s">
        <v>865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25.5" customHeight="1" hidden="1">
      <c r="A1430" s="5">
        <v>1417</v>
      </c>
      <c r="B1430" s="110" t="s">
        <v>2045</v>
      </c>
      <c r="C1430" s="18" t="s">
        <v>866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25.5" customHeight="1" hidden="1">
      <c r="A1431" s="5">
        <v>1418</v>
      </c>
      <c r="B1431" s="110" t="s">
        <v>2046</v>
      </c>
      <c r="C1431" s="18" t="s">
        <v>866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33.75" customHeight="1" hidden="1">
      <c r="A1432" s="5">
        <v>1419</v>
      </c>
      <c r="B1432" s="110" t="s">
        <v>2047</v>
      </c>
      <c r="C1432" s="18" t="s">
        <v>867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25.5" customHeight="1" hidden="1">
      <c r="A1433" s="5">
        <v>1420</v>
      </c>
      <c r="B1433" s="110" t="s">
        <v>2048</v>
      </c>
      <c r="C1433" s="18" t="s">
        <v>271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25.5" customHeight="1" hidden="1">
      <c r="A1434" s="5">
        <v>1421</v>
      </c>
      <c r="B1434" s="110" t="s">
        <v>2049</v>
      </c>
      <c r="C1434" s="18" t="s">
        <v>271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45" customHeight="1" hidden="1">
      <c r="A1435" s="5">
        <v>1422</v>
      </c>
      <c r="B1435" s="110" t="s">
        <v>2050</v>
      </c>
      <c r="C1435" s="18" t="s">
        <v>868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45" customHeight="1" hidden="1">
      <c r="A1436" s="5">
        <v>1423</v>
      </c>
      <c r="B1436" s="110" t="s">
        <v>2051</v>
      </c>
      <c r="C1436" s="18" t="s">
        <v>868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12.75" customHeight="1" hidden="1">
      <c r="A1437" s="5">
        <v>1424</v>
      </c>
      <c r="B1437" s="110" t="s">
        <v>2052</v>
      </c>
      <c r="C1437" s="18" t="s">
        <v>869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33.75" customHeight="1" hidden="1">
      <c r="A1438" s="5">
        <v>1425</v>
      </c>
      <c r="B1438" s="110" t="s">
        <v>2053</v>
      </c>
      <c r="C1438" s="18" t="s">
        <v>870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33.75" customHeight="1" hidden="1">
      <c r="A1439" s="5">
        <v>1426</v>
      </c>
      <c r="B1439" s="110" t="s">
        <v>2054</v>
      </c>
      <c r="C1439" s="18" t="s">
        <v>870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25.5" customHeight="1" hidden="1">
      <c r="A1440" s="5">
        <v>1427</v>
      </c>
      <c r="B1440" s="110" t="s">
        <v>2055</v>
      </c>
      <c r="C1440" s="18" t="s">
        <v>871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25.5" customHeight="1" hidden="1">
      <c r="A1441" s="5">
        <v>1428</v>
      </c>
      <c r="B1441" s="110" t="s">
        <v>2056</v>
      </c>
      <c r="C1441" s="18" t="s">
        <v>871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33.75" customHeight="1" hidden="1">
      <c r="A1442" s="5">
        <v>1429</v>
      </c>
      <c r="B1442" s="110" t="s">
        <v>2057</v>
      </c>
      <c r="C1442" s="18" t="s">
        <v>872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33.75" customHeight="1" hidden="1">
      <c r="A1443" s="5">
        <v>1430</v>
      </c>
      <c r="B1443" s="110" t="s">
        <v>2058</v>
      </c>
      <c r="C1443" s="18" t="s">
        <v>872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33.75" customHeight="1" hidden="1">
      <c r="A1444" s="5">
        <v>1431</v>
      </c>
      <c r="B1444" s="110" t="s">
        <v>2059</v>
      </c>
      <c r="C1444" s="18" t="s">
        <v>872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25.5" customHeight="1" hidden="1">
      <c r="A1445" s="5">
        <v>1432</v>
      </c>
      <c r="B1445" s="110" t="s">
        <v>2060</v>
      </c>
      <c r="C1445" s="18" t="s">
        <v>873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25.5" customHeight="1" hidden="1">
      <c r="A1446" s="5">
        <v>1433</v>
      </c>
      <c r="B1446" s="110" t="s">
        <v>2061</v>
      </c>
      <c r="C1446" s="18" t="s">
        <v>873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25.5" customHeight="1" hidden="1">
      <c r="A1447" s="5">
        <v>1434</v>
      </c>
      <c r="B1447" s="110" t="s">
        <v>2062</v>
      </c>
      <c r="C1447" s="18" t="s">
        <v>873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10" t="s">
        <v>2063</v>
      </c>
      <c r="C1448" s="18" t="s">
        <v>317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10" t="s">
        <v>2064</v>
      </c>
      <c r="C1449" s="18" t="s">
        <v>317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33.75" customHeight="1" hidden="1">
      <c r="A1450" s="5">
        <v>1437</v>
      </c>
      <c r="B1450" s="110" t="s">
        <v>2065</v>
      </c>
      <c r="C1450" s="18" t="s">
        <v>874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33.75" customHeight="1" hidden="1">
      <c r="A1451" s="5">
        <v>1438</v>
      </c>
      <c r="B1451" s="110" t="s">
        <v>2066</v>
      </c>
      <c r="C1451" s="18" t="s">
        <v>874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25.5" customHeight="1" hidden="1">
      <c r="A1452" s="5">
        <v>1439</v>
      </c>
      <c r="B1452" s="110" t="s">
        <v>2067</v>
      </c>
      <c r="C1452" s="18" t="s">
        <v>875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25.5" customHeight="1" hidden="1">
      <c r="A1453" s="5">
        <v>1440</v>
      </c>
      <c r="B1453" s="110" t="s">
        <v>2068</v>
      </c>
      <c r="C1453" s="18" t="s">
        <v>875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33.75" customHeight="1" hidden="1">
      <c r="A1454" s="5">
        <v>1441</v>
      </c>
      <c r="B1454" s="110" t="s">
        <v>2069</v>
      </c>
      <c r="C1454" s="18" t="s">
        <v>876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33.75" customHeight="1" hidden="1">
      <c r="A1455" s="5">
        <v>1442</v>
      </c>
      <c r="B1455" s="110" t="s">
        <v>2070</v>
      </c>
      <c r="C1455" s="18" t="s">
        <v>876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33.75" customHeight="1" hidden="1">
      <c r="A1456" s="5">
        <v>1443</v>
      </c>
      <c r="B1456" s="110" t="s">
        <v>2071</v>
      </c>
      <c r="C1456" s="18" t="s">
        <v>876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25.5" customHeight="1" hidden="1">
      <c r="A1457" s="5">
        <v>1444</v>
      </c>
      <c r="B1457" s="110" t="s">
        <v>2072</v>
      </c>
      <c r="C1457" s="18" t="s">
        <v>877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25.5" customHeight="1" hidden="1">
      <c r="A1458" s="5">
        <v>1445</v>
      </c>
      <c r="B1458" s="110" t="s">
        <v>2073</v>
      </c>
      <c r="C1458" s="18" t="s">
        <v>877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45" customHeight="1" hidden="1">
      <c r="A1459" s="5">
        <v>1446</v>
      </c>
      <c r="B1459" s="110" t="s">
        <v>2074</v>
      </c>
      <c r="C1459" s="18" t="s">
        <v>878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25.5" customHeight="1" hidden="1">
      <c r="A1460" s="5">
        <v>1447</v>
      </c>
      <c r="B1460" s="110" t="s">
        <v>2075</v>
      </c>
      <c r="C1460" s="18" t="s">
        <v>879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33.75" customHeight="1" hidden="1">
      <c r="A1461" s="5">
        <v>1448</v>
      </c>
      <c r="B1461" s="110" t="s">
        <v>2076</v>
      </c>
      <c r="C1461" s="18" t="s">
        <v>880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33.75" customHeight="1" hidden="1">
      <c r="A1462" s="5">
        <v>1449</v>
      </c>
      <c r="B1462" s="110" t="s">
        <v>2077</v>
      </c>
      <c r="C1462" s="18" t="s">
        <v>880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45" customHeight="1" hidden="1">
      <c r="A1463" s="5">
        <v>1450</v>
      </c>
      <c r="B1463" s="110" t="s">
        <v>2078</v>
      </c>
      <c r="C1463" s="18" t="s">
        <v>881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45" customHeight="1" hidden="1">
      <c r="A1464" s="5">
        <v>1451</v>
      </c>
      <c r="B1464" s="110" t="s">
        <v>2079</v>
      </c>
      <c r="C1464" s="18" t="s">
        <v>881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25.5" customHeight="1" hidden="1">
      <c r="A1465" s="5">
        <v>1452</v>
      </c>
      <c r="B1465" s="110" t="s">
        <v>2080</v>
      </c>
      <c r="C1465" s="18" t="s">
        <v>1372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25.5" customHeight="1" hidden="1">
      <c r="A1466" s="5">
        <v>1453</v>
      </c>
      <c r="B1466" s="110" t="s">
        <v>2081</v>
      </c>
      <c r="C1466" s="18" t="s">
        <v>1372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25.5" customHeight="1" hidden="1">
      <c r="A1467" s="5">
        <v>1454</v>
      </c>
      <c r="B1467" s="110" t="s">
        <v>2082</v>
      </c>
      <c r="C1467" s="18" t="s">
        <v>882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25.5" customHeight="1" hidden="1">
      <c r="A1468" s="5">
        <v>1455</v>
      </c>
      <c r="B1468" s="110" t="s">
        <v>2083</v>
      </c>
      <c r="C1468" s="18" t="s">
        <v>882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25.5" customHeight="1" hidden="1">
      <c r="A1469" s="5">
        <v>1456</v>
      </c>
      <c r="B1469" s="110" t="s">
        <v>2084</v>
      </c>
      <c r="C1469" s="18" t="s">
        <v>882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12.75" customHeight="1" hidden="1">
      <c r="A1470" s="5">
        <v>1457</v>
      </c>
      <c r="B1470" s="110" t="s">
        <v>2085</v>
      </c>
      <c r="C1470" s="18" t="s">
        <v>1369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12.75" customHeight="1" hidden="1">
      <c r="A1471" s="5">
        <v>1458</v>
      </c>
      <c r="B1471" s="110" t="s">
        <v>2086</v>
      </c>
      <c r="C1471" s="18" t="s">
        <v>1369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45" customHeight="1" hidden="1">
      <c r="A1472" s="5">
        <v>1459</v>
      </c>
      <c r="B1472" s="110" t="s">
        <v>2087</v>
      </c>
      <c r="C1472" s="18" t="s">
        <v>883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45" customHeight="1" hidden="1">
      <c r="A1473" s="5">
        <v>1460</v>
      </c>
      <c r="B1473" s="110" t="s">
        <v>2088</v>
      </c>
      <c r="C1473" s="18" t="s">
        <v>883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45" customHeight="1" hidden="1">
      <c r="A1474" s="5">
        <v>1461</v>
      </c>
      <c r="B1474" s="110" t="s">
        <v>2089</v>
      </c>
      <c r="C1474" s="18" t="s">
        <v>883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33.75" customHeight="1" hidden="1">
      <c r="A1475" s="5">
        <v>1462</v>
      </c>
      <c r="B1475" s="110" t="s">
        <v>2090</v>
      </c>
      <c r="C1475" s="18" t="s">
        <v>884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12.75" customHeight="1" hidden="1">
      <c r="A1476" s="5">
        <v>1463</v>
      </c>
      <c r="B1476" s="110" t="s">
        <v>2091</v>
      </c>
      <c r="C1476" s="18" t="s">
        <v>885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12.75" customHeight="1" hidden="1">
      <c r="A1477" s="5">
        <v>1464</v>
      </c>
      <c r="B1477" s="110" t="s">
        <v>2092</v>
      </c>
      <c r="C1477" s="18" t="s">
        <v>885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12.75" customHeight="1" hidden="1">
      <c r="A1478" s="5">
        <v>1465</v>
      </c>
      <c r="B1478" s="110" t="s">
        <v>2093</v>
      </c>
      <c r="C1478" s="18" t="s">
        <v>885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25.5" customHeight="1" hidden="1">
      <c r="A1479" s="5">
        <v>1466</v>
      </c>
      <c r="B1479" s="110" t="s">
        <v>2094</v>
      </c>
      <c r="C1479" s="18" t="s">
        <v>886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25.5" customHeight="1" hidden="1">
      <c r="A1480" s="5">
        <v>1467</v>
      </c>
      <c r="B1480" s="110" t="s">
        <v>2095</v>
      </c>
      <c r="C1480" s="18" t="s">
        <v>886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25.5" customHeight="1" hidden="1">
      <c r="A1481" s="5">
        <v>1468</v>
      </c>
      <c r="B1481" s="110" t="s">
        <v>2096</v>
      </c>
      <c r="C1481" s="18" t="s">
        <v>886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12.75" customHeight="1" hidden="1">
      <c r="A1482" s="5">
        <v>1469</v>
      </c>
      <c r="B1482" s="110" t="s">
        <v>2097</v>
      </c>
      <c r="C1482" s="18" t="s">
        <v>887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12.75" customHeight="1" hidden="1">
      <c r="A1483" s="5">
        <v>1470</v>
      </c>
      <c r="B1483" s="110" t="s">
        <v>2098</v>
      </c>
      <c r="C1483" s="18" t="s">
        <v>887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12.75" customHeight="1" hidden="1">
      <c r="A1484" s="5">
        <v>1471</v>
      </c>
      <c r="B1484" s="110" t="s">
        <v>2099</v>
      </c>
      <c r="C1484" s="18" t="s">
        <v>887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10" t="s">
        <v>2100</v>
      </c>
      <c r="C1485" s="18" t="s">
        <v>643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10" t="s">
        <v>2101</v>
      </c>
      <c r="C1486" s="18" t="s">
        <v>643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10" t="s">
        <v>2102</v>
      </c>
      <c r="C1487" s="18" t="s">
        <v>643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25.5" customHeight="1" hidden="1">
      <c r="A1488" s="5">
        <v>1475</v>
      </c>
      <c r="B1488" s="110" t="s">
        <v>2103</v>
      </c>
      <c r="C1488" s="18" t="s">
        <v>888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25.5" customHeight="1" hidden="1">
      <c r="A1489" s="5">
        <v>1476</v>
      </c>
      <c r="B1489" s="110" t="s">
        <v>2104</v>
      </c>
      <c r="C1489" s="18" t="s">
        <v>888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25.5" customHeight="1" hidden="1">
      <c r="A1490" s="5">
        <v>1477</v>
      </c>
      <c r="B1490" s="110" t="s">
        <v>2105</v>
      </c>
      <c r="C1490" s="18" t="s">
        <v>888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12.75" customHeight="1" hidden="1">
      <c r="A1491" s="5">
        <v>1478</v>
      </c>
      <c r="B1491" s="110" t="s">
        <v>2106</v>
      </c>
      <c r="C1491" s="18" t="s">
        <v>889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12.75" customHeight="1" hidden="1">
      <c r="A1492" s="5">
        <v>1479</v>
      </c>
      <c r="B1492" s="110" t="s">
        <v>2107</v>
      </c>
      <c r="C1492" s="18" t="s">
        <v>889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12.75" customHeight="1" hidden="1">
      <c r="A1493" s="5">
        <v>1480</v>
      </c>
      <c r="B1493" s="110" t="s">
        <v>2108</v>
      </c>
      <c r="C1493" s="18" t="s">
        <v>889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10" t="s">
        <v>2109</v>
      </c>
      <c r="C1494" s="18" t="s">
        <v>890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10" t="s">
        <v>2110</v>
      </c>
      <c r="C1495" s="18" t="s">
        <v>890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25.5" customHeight="1" hidden="1">
      <c r="A1496" s="5">
        <v>1483</v>
      </c>
      <c r="B1496" s="110" t="s">
        <v>2252</v>
      </c>
      <c r="C1496" s="18" t="s">
        <v>891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33.75" customHeight="1" hidden="1">
      <c r="A1497" s="5">
        <v>1484</v>
      </c>
      <c r="B1497" s="110" t="s">
        <v>2111</v>
      </c>
      <c r="C1497" s="18" t="s">
        <v>892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33.75" customHeight="1" hidden="1">
      <c r="A1498" s="5">
        <v>1485</v>
      </c>
      <c r="B1498" s="110" t="s">
        <v>2112</v>
      </c>
      <c r="C1498" s="18" t="s">
        <v>892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33.75" customHeight="1" hidden="1">
      <c r="A1499" s="5">
        <v>1486</v>
      </c>
      <c r="B1499" s="110" t="s">
        <v>2113</v>
      </c>
      <c r="C1499" s="18" t="s">
        <v>892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12.75" customHeight="1" hidden="1">
      <c r="A1500" s="5">
        <v>1487</v>
      </c>
      <c r="B1500" s="110" t="s">
        <v>2114</v>
      </c>
      <c r="C1500" s="18" t="s">
        <v>893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12.75" customHeight="1" hidden="1">
      <c r="A1501" s="5">
        <v>1488</v>
      </c>
      <c r="B1501" s="110" t="s">
        <v>2115</v>
      </c>
      <c r="C1501" s="18" t="s">
        <v>893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12.75" customHeight="1" hidden="1">
      <c r="A1502" s="5">
        <v>1489</v>
      </c>
      <c r="B1502" s="110" t="s">
        <v>2116</v>
      </c>
      <c r="C1502" s="18" t="s">
        <v>893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10" t="s">
        <v>2117</v>
      </c>
      <c r="C1503" s="18" t="s">
        <v>893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10" t="s">
        <v>2118</v>
      </c>
      <c r="C1504" s="18" t="s">
        <v>894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12.75" customHeight="1" hidden="1">
      <c r="A1505" s="5">
        <v>1492</v>
      </c>
      <c r="B1505" s="110" t="s">
        <v>2119</v>
      </c>
      <c r="C1505" s="18" t="s">
        <v>894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12.75" customHeight="1" hidden="1">
      <c r="A1506" s="5">
        <v>1493</v>
      </c>
      <c r="B1506" s="110" t="s">
        <v>2120</v>
      </c>
      <c r="C1506" s="18" t="s">
        <v>894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12.75" customHeight="1" hidden="1">
      <c r="A1507" s="5">
        <v>1494</v>
      </c>
      <c r="B1507" s="110" t="s">
        <v>2121</v>
      </c>
      <c r="C1507" s="18" t="s">
        <v>894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12.75" customHeight="1" hidden="1">
      <c r="A1508" s="5">
        <v>1495</v>
      </c>
      <c r="B1508" s="110" t="s">
        <v>2122</v>
      </c>
      <c r="C1508" s="18" t="s">
        <v>648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12.75" customHeight="1" hidden="1">
      <c r="A1509" s="5">
        <v>1496</v>
      </c>
      <c r="B1509" s="110" t="s">
        <v>2123</v>
      </c>
      <c r="C1509" s="18" t="s">
        <v>648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12.75" customHeight="1" hidden="1">
      <c r="A1510" s="5">
        <v>1497</v>
      </c>
      <c r="B1510" s="110" t="s">
        <v>2124</v>
      </c>
      <c r="C1510" s="18" t="s">
        <v>648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12.75" customHeight="1" hidden="1">
      <c r="A1511" s="5">
        <v>1498</v>
      </c>
      <c r="B1511" s="110" t="s">
        <v>2125</v>
      </c>
      <c r="C1511" s="18" t="s">
        <v>648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12.75" customHeight="1" hidden="1">
      <c r="A1512" s="5">
        <v>1499</v>
      </c>
      <c r="B1512" s="110" t="s">
        <v>2253</v>
      </c>
      <c r="C1512" s="18" t="s">
        <v>895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25.5" customHeight="1" hidden="1">
      <c r="A1513" s="5">
        <v>1500</v>
      </c>
      <c r="B1513" s="110" t="s">
        <v>2126</v>
      </c>
      <c r="C1513" s="18" t="s">
        <v>896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25.5" customHeight="1" hidden="1">
      <c r="A1514" s="5">
        <v>1501</v>
      </c>
      <c r="B1514" s="110" t="s">
        <v>2127</v>
      </c>
      <c r="C1514" s="18" t="s">
        <v>896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10" t="s">
        <v>2128</v>
      </c>
      <c r="C1515" s="18" t="s">
        <v>897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12.75" customHeight="1" hidden="1">
      <c r="A1516" s="5">
        <v>1503</v>
      </c>
      <c r="B1516" s="110" t="s">
        <v>2129</v>
      </c>
      <c r="C1516" s="18" t="s">
        <v>897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12.75" customHeight="1" hidden="1">
      <c r="A1517" s="5">
        <v>1504</v>
      </c>
      <c r="B1517" s="110" t="s">
        <v>2130</v>
      </c>
      <c r="C1517" s="18" t="s">
        <v>897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12.75" customHeight="1" hidden="1">
      <c r="A1518" s="5">
        <v>1505</v>
      </c>
      <c r="B1518" s="110" t="s">
        <v>2131</v>
      </c>
      <c r="C1518" s="18" t="s">
        <v>897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12.75" customHeight="1" hidden="1">
      <c r="A1519" s="5">
        <v>1506</v>
      </c>
      <c r="B1519" s="110" t="s">
        <v>2132</v>
      </c>
      <c r="C1519" s="18" t="s">
        <v>897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25.5" customHeight="1" hidden="1">
      <c r="A1520" s="5">
        <v>1507</v>
      </c>
      <c r="B1520" s="110" t="s">
        <v>2133</v>
      </c>
      <c r="C1520" s="18" t="s">
        <v>650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25.5" customHeight="1" hidden="1">
      <c r="A1521" s="5">
        <v>1508</v>
      </c>
      <c r="B1521" s="110" t="s">
        <v>2134</v>
      </c>
      <c r="C1521" s="18" t="s">
        <v>650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25.5" customHeight="1" hidden="1">
      <c r="A1522" s="5">
        <v>1509</v>
      </c>
      <c r="B1522" s="110" t="s">
        <v>2135</v>
      </c>
      <c r="C1522" s="18" t="s">
        <v>650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25.5" customHeight="1" hidden="1">
      <c r="A1523" s="5">
        <v>1510</v>
      </c>
      <c r="B1523" s="110" t="s">
        <v>2136</v>
      </c>
      <c r="C1523" s="18" t="s">
        <v>650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25.5" customHeight="1" hidden="1">
      <c r="A1524" s="5">
        <v>1511</v>
      </c>
      <c r="B1524" s="110" t="s">
        <v>2137</v>
      </c>
      <c r="C1524" s="18" t="s">
        <v>650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25.5" customHeight="1" hidden="1">
      <c r="A1525" s="5">
        <v>1512</v>
      </c>
      <c r="B1525" s="110" t="s">
        <v>2138</v>
      </c>
      <c r="C1525" s="18" t="s">
        <v>650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12.75" customHeight="1" hidden="1">
      <c r="A1526" s="5">
        <v>1513</v>
      </c>
      <c r="B1526" s="110" t="s">
        <v>2254</v>
      </c>
      <c r="C1526" s="18" t="s">
        <v>653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12.75" customHeight="1" hidden="1">
      <c r="A1527" s="5">
        <v>1514</v>
      </c>
      <c r="B1527" s="110" t="s">
        <v>2255</v>
      </c>
      <c r="C1527" s="18" t="s">
        <v>654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12.75" customHeight="1" hidden="1">
      <c r="A1528" s="5">
        <v>1515</v>
      </c>
      <c r="B1528" s="110" t="s">
        <v>2256</v>
      </c>
      <c r="C1528" s="18" t="s">
        <v>655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25.5" customHeight="1" hidden="1">
      <c r="A1529" s="5">
        <v>1516</v>
      </c>
      <c r="B1529" s="110" t="s">
        <v>2139</v>
      </c>
      <c r="C1529" s="18" t="s">
        <v>898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25.5" customHeight="1" hidden="1">
      <c r="A1530" s="5">
        <v>1517</v>
      </c>
      <c r="B1530" s="110" t="s">
        <v>2140</v>
      </c>
      <c r="C1530" s="18" t="s">
        <v>898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25.5" customHeight="1" hidden="1">
      <c r="A1531" s="5">
        <v>1518</v>
      </c>
      <c r="B1531" s="110" t="s">
        <v>2141</v>
      </c>
      <c r="C1531" s="18" t="s">
        <v>898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25.5" customHeight="1" hidden="1">
      <c r="A1532" s="5">
        <v>1519</v>
      </c>
      <c r="B1532" s="110" t="s">
        <v>2142</v>
      </c>
      <c r="C1532" s="18" t="s">
        <v>898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5.5" customHeight="1" hidden="1">
      <c r="A1533" s="5">
        <v>1520</v>
      </c>
      <c r="B1533" s="110" t="s">
        <v>2143</v>
      </c>
      <c r="C1533" s="18" t="s">
        <v>898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12.75" customHeight="1" hidden="1">
      <c r="A1534" s="5">
        <v>1521</v>
      </c>
      <c r="B1534" s="110" t="s">
        <v>2144</v>
      </c>
      <c r="C1534" s="18" t="s">
        <v>657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12.75" customHeight="1" hidden="1">
      <c r="A1535" s="5">
        <v>1522</v>
      </c>
      <c r="B1535" s="110" t="s">
        <v>2145</v>
      </c>
      <c r="C1535" s="18" t="s">
        <v>657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12.75" customHeight="1" hidden="1">
      <c r="A1536" s="5">
        <v>1523</v>
      </c>
      <c r="B1536" s="110" t="s">
        <v>2146</v>
      </c>
      <c r="C1536" s="18" t="s">
        <v>657</v>
      </c>
      <c r="D1536" s="18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  <c r="R1536" s="29"/>
      <c r="S1536" s="29"/>
      <c r="T1536" s="29"/>
      <c r="U1536" s="29"/>
      <c r="V1536" s="29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9"/>
      <c r="AK1536" s="29"/>
      <c r="AL1536" s="29"/>
      <c r="AM1536" s="29"/>
      <c r="AN1536" s="29"/>
      <c r="AO1536" s="29"/>
      <c r="AP1536" s="29"/>
      <c r="AQ1536" s="29"/>
      <c r="AR1536" s="29"/>
      <c r="AS1536" s="29"/>
      <c r="AT1536" s="29"/>
      <c r="AU1536" s="29"/>
      <c r="AV1536" s="29"/>
      <c r="AW1536" s="29"/>
      <c r="AX1536" s="29"/>
      <c r="AY1536" s="29"/>
      <c r="AZ1536" s="29"/>
      <c r="BA1536" s="29"/>
      <c r="BB1536" s="29"/>
      <c r="BC1536" s="29"/>
      <c r="BD1536" s="29"/>
      <c r="BE1536" s="29"/>
      <c r="BF1536" s="29"/>
      <c r="BG1536" s="29"/>
      <c r="BH1536" s="29"/>
      <c r="BI1536" s="29"/>
      <c r="BJ1536" s="29"/>
      <c r="BK1536" s="29"/>
      <c r="BL1536" s="29"/>
      <c r="BM1536" s="26"/>
    </row>
    <row r="1537" spans="1:65" ht="12.75" customHeight="1" hidden="1">
      <c r="A1537" s="5">
        <v>1524</v>
      </c>
      <c r="B1537" s="110" t="s">
        <v>2147</v>
      </c>
      <c r="C1537" s="18" t="s">
        <v>657</v>
      </c>
      <c r="D1537" s="18"/>
      <c r="E1537" s="29"/>
      <c r="F1537" s="29"/>
      <c r="G1537" s="29"/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  <c r="R1537" s="29"/>
      <c r="S1537" s="29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2.75" customHeight="1" hidden="1">
      <c r="A1538" s="5">
        <v>1525</v>
      </c>
      <c r="B1538" s="110" t="s">
        <v>2148</v>
      </c>
      <c r="C1538" s="18" t="s">
        <v>899</v>
      </c>
      <c r="D1538" s="18"/>
      <c r="E1538" s="29"/>
      <c r="F1538" s="29"/>
      <c r="G1538" s="29"/>
      <c r="H1538" s="29"/>
      <c r="I1538" s="29"/>
      <c r="J1538" s="29"/>
      <c r="K1538" s="29"/>
      <c r="L1538" s="29"/>
      <c r="M1538" s="29"/>
      <c r="N1538" s="29"/>
      <c r="O1538" s="29"/>
      <c r="P1538" s="29"/>
      <c r="Q1538" s="29"/>
      <c r="R1538" s="29"/>
      <c r="S1538" s="29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9"/>
      <c r="AK1538" s="29"/>
      <c r="AL1538" s="29"/>
      <c r="AM1538" s="29"/>
      <c r="AN1538" s="29"/>
      <c r="AO1538" s="29"/>
      <c r="AP1538" s="29"/>
      <c r="AQ1538" s="29"/>
      <c r="AR1538" s="29"/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2.75" customHeight="1" hidden="1">
      <c r="A1539" s="5">
        <v>1526</v>
      </c>
      <c r="B1539" s="110" t="s">
        <v>2149</v>
      </c>
      <c r="C1539" s="18" t="s">
        <v>899</v>
      </c>
      <c r="D1539" s="18"/>
      <c r="E1539" s="29"/>
      <c r="F1539" s="29"/>
      <c r="G1539" s="29"/>
      <c r="H1539" s="29"/>
      <c r="I1539" s="29"/>
      <c r="J1539" s="29"/>
      <c r="K1539" s="29"/>
      <c r="L1539" s="29"/>
      <c r="M1539" s="29"/>
      <c r="N1539" s="29"/>
      <c r="O1539" s="29"/>
      <c r="P1539" s="29"/>
      <c r="Q1539" s="29"/>
      <c r="R1539" s="29"/>
      <c r="S1539" s="29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/>
      <c r="AL1539" s="29"/>
      <c r="AM1539" s="29"/>
      <c r="AN1539" s="29"/>
      <c r="AO1539" s="29"/>
      <c r="AP1539" s="29"/>
      <c r="AQ1539" s="29"/>
      <c r="AR1539" s="29"/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2.75" customHeight="1" hidden="1">
      <c r="A1540" s="5">
        <v>1527</v>
      </c>
      <c r="B1540" s="110" t="s">
        <v>2150</v>
      </c>
      <c r="C1540" s="18" t="s">
        <v>899</v>
      </c>
      <c r="D1540" s="18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ht="12.75" customHeight="1" hidden="1">
      <c r="A1541" s="5">
        <v>1528</v>
      </c>
      <c r="B1541" s="110" t="s">
        <v>2151</v>
      </c>
      <c r="C1541" s="18" t="s">
        <v>899</v>
      </c>
      <c r="D1541" s="18"/>
      <c r="E1541" s="29"/>
      <c r="F1541" s="29"/>
      <c r="G1541" s="29"/>
      <c r="H1541" s="29"/>
      <c r="I1541" s="29"/>
      <c r="J1541" s="29"/>
      <c r="K1541" s="29"/>
      <c r="L1541" s="29"/>
      <c r="M1541" s="29"/>
      <c r="N1541" s="29"/>
      <c r="O1541" s="29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ht="12.75" customHeight="1" hidden="1">
      <c r="A1542" s="5">
        <v>1529</v>
      </c>
      <c r="B1542" s="110" t="s">
        <v>2152</v>
      </c>
      <c r="C1542" s="18" t="s">
        <v>659</v>
      </c>
      <c r="D1542" s="18"/>
      <c r="E1542" s="29"/>
      <c r="F1542" s="29"/>
      <c r="G1542" s="29"/>
      <c r="H1542" s="29"/>
      <c r="I1542" s="29"/>
      <c r="J1542" s="29"/>
      <c r="K1542" s="29"/>
      <c r="L1542" s="29"/>
      <c r="M1542" s="29"/>
      <c r="N1542" s="29"/>
      <c r="O1542" s="29"/>
      <c r="P1542" s="29"/>
      <c r="Q1542" s="29"/>
      <c r="R1542" s="29"/>
      <c r="S1542" s="29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ht="12.75" customHeight="1" hidden="1">
      <c r="A1543" s="5">
        <v>1530</v>
      </c>
      <c r="B1543" s="110" t="s">
        <v>2153</v>
      </c>
      <c r="C1543" s="18" t="s">
        <v>659</v>
      </c>
      <c r="D1543" s="18"/>
      <c r="E1543" s="29"/>
      <c r="F1543" s="29"/>
      <c r="G1543" s="29"/>
      <c r="H1543" s="29"/>
      <c r="I1543" s="29"/>
      <c r="J1543" s="29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ht="12.75" customHeight="1" hidden="1">
      <c r="A1544" s="5">
        <v>1531</v>
      </c>
      <c r="B1544" s="110" t="s">
        <v>2154</v>
      </c>
      <c r="C1544" s="18" t="s">
        <v>659</v>
      </c>
      <c r="D1544" s="18"/>
      <c r="E1544" s="29"/>
      <c r="F1544" s="29"/>
      <c r="G1544" s="29"/>
      <c r="H1544" s="29"/>
      <c r="I1544" s="29"/>
      <c r="J1544" s="29"/>
      <c r="K1544" s="29"/>
      <c r="L1544" s="29"/>
      <c r="M1544" s="29"/>
      <c r="N1544" s="29"/>
      <c r="O1544" s="29"/>
      <c r="P1544" s="29"/>
      <c r="Q1544" s="29"/>
      <c r="R1544" s="29"/>
      <c r="S1544" s="29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12.75" customHeight="1" hidden="1">
      <c r="A1545" s="5">
        <v>1532</v>
      </c>
      <c r="B1545" s="110" t="s">
        <v>2155</v>
      </c>
      <c r="C1545" s="18" t="s">
        <v>659</v>
      </c>
      <c r="D1545" s="18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  <c r="O1545" s="29"/>
      <c r="P1545" s="29"/>
      <c r="Q1545" s="29"/>
      <c r="R1545" s="29"/>
      <c r="S1545" s="29"/>
      <c r="T1545" s="29"/>
      <c r="U1545" s="29"/>
      <c r="V1545" s="29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9"/>
      <c r="AK1545" s="29"/>
      <c r="AL1545" s="29"/>
      <c r="AM1545" s="29"/>
      <c r="AN1545" s="29"/>
      <c r="AO1545" s="29"/>
      <c r="AP1545" s="29"/>
      <c r="AQ1545" s="29"/>
      <c r="AR1545" s="29"/>
      <c r="AS1545" s="29"/>
      <c r="AT1545" s="29"/>
      <c r="AU1545" s="29"/>
      <c r="AV1545" s="29"/>
      <c r="AW1545" s="29"/>
      <c r="AX1545" s="29"/>
      <c r="AY1545" s="29"/>
      <c r="AZ1545" s="29"/>
      <c r="BA1545" s="29"/>
      <c r="BB1545" s="29"/>
      <c r="BC1545" s="29"/>
      <c r="BD1545" s="29"/>
      <c r="BE1545" s="29"/>
      <c r="BF1545" s="29"/>
      <c r="BG1545" s="29"/>
      <c r="BH1545" s="29"/>
      <c r="BI1545" s="29"/>
      <c r="BJ1545" s="29"/>
      <c r="BK1545" s="29"/>
      <c r="BL1545" s="29"/>
      <c r="BM1545" s="26"/>
    </row>
    <row r="1546" spans="1:65" ht="25.5" customHeight="1" hidden="1">
      <c r="A1546" s="5">
        <v>1533</v>
      </c>
      <c r="B1546" s="110" t="s">
        <v>2156</v>
      </c>
      <c r="C1546" s="18" t="s">
        <v>900</v>
      </c>
      <c r="D1546" s="18"/>
      <c r="E1546" s="29"/>
      <c r="F1546" s="29"/>
      <c r="G1546" s="29"/>
      <c r="H1546" s="29"/>
      <c r="I1546" s="29"/>
      <c r="J1546" s="29"/>
      <c r="K1546" s="29"/>
      <c r="L1546" s="29"/>
      <c r="M1546" s="29"/>
      <c r="N1546" s="29"/>
      <c r="O1546" s="29"/>
      <c r="P1546" s="29"/>
      <c r="Q1546" s="29"/>
      <c r="R1546" s="29"/>
      <c r="S1546" s="29"/>
      <c r="T1546" s="29"/>
      <c r="U1546" s="29"/>
      <c r="V1546" s="29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9"/>
      <c r="AK1546" s="29"/>
      <c r="AL1546" s="29"/>
      <c r="AM1546" s="29"/>
      <c r="AN1546" s="29"/>
      <c r="AO1546" s="29"/>
      <c r="AP1546" s="29"/>
      <c r="AQ1546" s="29"/>
      <c r="AR1546" s="29"/>
      <c r="AS1546" s="29"/>
      <c r="AT1546" s="29"/>
      <c r="AU1546" s="29"/>
      <c r="AV1546" s="29"/>
      <c r="AW1546" s="29"/>
      <c r="AX1546" s="29"/>
      <c r="AY1546" s="29"/>
      <c r="AZ1546" s="29"/>
      <c r="BA1546" s="29"/>
      <c r="BB1546" s="29"/>
      <c r="BC1546" s="29"/>
      <c r="BD1546" s="29"/>
      <c r="BE1546" s="29"/>
      <c r="BF1546" s="29"/>
      <c r="BG1546" s="29"/>
      <c r="BH1546" s="29"/>
      <c r="BI1546" s="29"/>
      <c r="BJ1546" s="29"/>
      <c r="BK1546" s="29"/>
      <c r="BL1546" s="29"/>
      <c r="BM1546" s="26"/>
    </row>
    <row r="1547" spans="1:65" ht="25.5" customHeight="1" hidden="1">
      <c r="A1547" s="5">
        <v>1534</v>
      </c>
      <c r="B1547" s="110" t="s">
        <v>2157</v>
      </c>
      <c r="C1547" s="18" t="s">
        <v>900</v>
      </c>
      <c r="D1547" s="18"/>
      <c r="E1547" s="29"/>
      <c r="F1547" s="29"/>
      <c r="G1547" s="29"/>
      <c r="H1547" s="29"/>
      <c r="I1547" s="29"/>
      <c r="J1547" s="29"/>
      <c r="K1547" s="29"/>
      <c r="L1547" s="29"/>
      <c r="M1547" s="29"/>
      <c r="N1547" s="29"/>
      <c r="O1547" s="29"/>
      <c r="P1547" s="29"/>
      <c r="Q1547" s="29"/>
      <c r="R1547" s="29"/>
      <c r="S1547" s="29"/>
      <c r="T1547" s="29"/>
      <c r="U1547" s="29"/>
      <c r="V1547" s="29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9"/>
      <c r="AK1547" s="29"/>
      <c r="AL1547" s="29"/>
      <c r="AM1547" s="29"/>
      <c r="AN1547" s="29"/>
      <c r="AO1547" s="29"/>
      <c r="AP1547" s="29"/>
      <c r="AQ1547" s="29"/>
      <c r="AR1547" s="29"/>
      <c r="AS1547" s="29"/>
      <c r="AT1547" s="29"/>
      <c r="AU1547" s="29"/>
      <c r="AV1547" s="29"/>
      <c r="AW1547" s="29"/>
      <c r="AX1547" s="29"/>
      <c r="AY1547" s="29"/>
      <c r="AZ1547" s="29"/>
      <c r="BA1547" s="29"/>
      <c r="BB1547" s="29"/>
      <c r="BC1547" s="29"/>
      <c r="BD1547" s="29"/>
      <c r="BE1547" s="29"/>
      <c r="BF1547" s="29"/>
      <c r="BG1547" s="29"/>
      <c r="BH1547" s="29"/>
      <c r="BI1547" s="29"/>
      <c r="BJ1547" s="29"/>
      <c r="BK1547" s="29"/>
      <c r="BL1547" s="29"/>
      <c r="BM1547" s="26"/>
    </row>
    <row r="1548" spans="1:65" ht="25.5" customHeight="1" hidden="1">
      <c r="A1548" s="5">
        <v>1535</v>
      </c>
      <c r="B1548" s="110" t="s">
        <v>2158</v>
      </c>
      <c r="C1548" s="18" t="s">
        <v>900</v>
      </c>
      <c r="D1548" s="18"/>
      <c r="E1548" s="29"/>
      <c r="F1548" s="29"/>
      <c r="G1548" s="29"/>
      <c r="H1548" s="29"/>
      <c r="I1548" s="29"/>
      <c r="J1548" s="29"/>
      <c r="K1548" s="29"/>
      <c r="L1548" s="29"/>
      <c r="M1548" s="29"/>
      <c r="N1548" s="29"/>
      <c r="O1548" s="29"/>
      <c r="P1548" s="29"/>
      <c r="Q1548" s="29"/>
      <c r="R1548" s="29"/>
      <c r="S1548" s="29"/>
      <c r="T1548" s="29"/>
      <c r="U1548" s="29"/>
      <c r="V1548" s="29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9"/>
      <c r="AK1548" s="29"/>
      <c r="AL1548" s="29"/>
      <c r="AM1548" s="29"/>
      <c r="AN1548" s="29"/>
      <c r="AO1548" s="29"/>
      <c r="AP1548" s="29"/>
      <c r="AQ1548" s="29"/>
      <c r="AR1548" s="29"/>
      <c r="AS1548" s="29"/>
      <c r="AT1548" s="29"/>
      <c r="AU1548" s="29"/>
      <c r="AV1548" s="29"/>
      <c r="AW1548" s="29"/>
      <c r="AX1548" s="29"/>
      <c r="AY1548" s="29"/>
      <c r="AZ1548" s="29"/>
      <c r="BA1548" s="29"/>
      <c r="BB1548" s="29"/>
      <c r="BC1548" s="29"/>
      <c r="BD1548" s="29"/>
      <c r="BE1548" s="29"/>
      <c r="BF1548" s="29"/>
      <c r="BG1548" s="29"/>
      <c r="BH1548" s="29"/>
      <c r="BI1548" s="29"/>
      <c r="BJ1548" s="29"/>
      <c r="BK1548" s="29"/>
      <c r="BL1548" s="29"/>
      <c r="BM1548" s="26"/>
    </row>
    <row r="1549" spans="1:65" ht="25.5" customHeight="1" hidden="1">
      <c r="A1549" s="5">
        <v>1536</v>
      </c>
      <c r="B1549" s="110" t="s">
        <v>2159</v>
      </c>
      <c r="C1549" s="18" t="s">
        <v>900</v>
      </c>
      <c r="D1549" s="18"/>
      <c r="E1549" s="29"/>
      <c r="F1549" s="29"/>
      <c r="G1549" s="29"/>
      <c r="H1549" s="29"/>
      <c r="I1549" s="29"/>
      <c r="J1549" s="29"/>
      <c r="K1549" s="29"/>
      <c r="L1549" s="29"/>
      <c r="M1549" s="29"/>
      <c r="N1549" s="29"/>
      <c r="O1549" s="29"/>
      <c r="P1549" s="29"/>
      <c r="Q1549" s="29"/>
      <c r="R1549" s="29"/>
      <c r="S1549" s="29"/>
      <c r="T1549" s="29"/>
      <c r="U1549" s="29"/>
      <c r="V1549" s="29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9"/>
      <c r="AK1549" s="29"/>
      <c r="AL1549" s="29"/>
      <c r="AM1549" s="29"/>
      <c r="AN1549" s="29"/>
      <c r="AO1549" s="29"/>
      <c r="AP1549" s="29"/>
      <c r="AQ1549" s="29"/>
      <c r="AR1549" s="29"/>
      <c r="AS1549" s="29"/>
      <c r="AT1549" s="29"/>
      <c r="AU1549" s="29"/>
      <c r="AV1549" s="29"/>
      <c r="AW1549" s="29"/>
      <c r="AX1549" s="29"/>
      <c r="AY1549" s="29"/>
      <c r="AZ1549" s="29"/>
      <c r="BA1549" s="29"/>
      <c r="BB1549" s="29"/>
      <c r="BC1549" s="29"/>
      <c r="BD1549" s="29"/>
      <c r="BE1549" s="29"/>
      <c r="BF1549" s="29"/>
      <c r="BG1549" s="29"/>
      <c r="BH1549" s="29"/>
      <c r="BI1549" s="29"/>
      <c r="BJ1549" s="29"/>
      <c r="BK1549" s="29"/>
      <c r="BL1549" s="29"/>
      <c r="BM1549" s="26"/>
    </row>
    <row r="1550" spans="1:65" ht="25.5" customHeight="1" hidden="1">
      <c r="A1550" s="5">
        <v>1537</v>
      </c>
      <c r="B1550" s="110" t="s">
        <v>2160</v>
      </c>
      <c r="C1550" s="18" t="s">
        <v>900</v>
      </c>
      <c r="D1550" s="18"/>
      <c r="E1550" s="29"/>
      <c r="F1550" s="29"/>
      <c r="G1550" s="29"/>
      <c r="H1550" s="29"/>
      <c r="I1550" s="29"/>
      <c r="J1550" s="29"/>
      <c r="K1550" s="29"/>
      <c r="L1550" s="29"/>
      <c r="M1550" s="29"/>
      <c r="N1550" s="29"/>
      <c r="O1550" s="29"/>
      <c r="P1550" s="29"/>
      <c r="Q1550" s="29"/>
      <c r="R1550" s="29"/>
      <c r="S1550" s="29"/>
      <c r="T1550" s="29"/>
      <c r="U1550" s="29"/>
      <c r="V1550" s="29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9"/>
      <c r="AK1550" s="29"/>
      <c r="AL1550" s="29"/>
      <c r="AM1550" s="29"/>
      <c r="AN1550" s="29"/>
      <c r="AO1550" s="29"/>
      <c r="AP1550" s="29"/>
      <c r="AQ1550" s="29"/>
      <c r="AR1550" s="29"/>
      <c r="AS1550" s="29"/>
      <c r="AT1550" s="29"/>
      <c r="AU1550" s="29"/>
      <c r="AV1550" s="29"/>
      <c r="AW1550" s="29"/>
      <c r="AX1550" s="29"/>
      <c r="AY1550" s="29"/>
      <c r="AZ1550" s="29"/>
      <c r="BA1550" s="29"/>
      <c r="BB1550" s="29"/>
      <c r="BC1550" s="29"/>
      <c r="BD1550" s="29"/>
      <c r="BE1550" s="29"/>
      <c r="BF1550" s="29"/>
      <c r="BG1550" s="29"/>
      <c r="BH1550" s="29"/>
      <c r="BI1550" s="29"/>
      <c r="BJ1550" s="29"/>
      <c r="BK1550" s="29"/>
      <c r="BL1550" s="29"/>
      <c r="BM1550" s="26"/>
    </row>
    <row r="1551" spans="1:65" ht="25.5" customHeight="1" hidden="1">
      <c r="A1551" s="5">
        <v>1538</v>
      </c>
      <c r="B1551" s="110" t="s">
        <v>2161</v>
      </c>
      <c r="C1551" s="18" t="s">
        <v>901</v>
      </c>
      <c r="D1551" s="18"/>
      <c r="E1551" s="29"/>
      <c r="F1551" s="29"/>
      <c r="G1551" s="29"/>
      <c r="H1551" s="29"/>
      <c r="I1551" s="29"/>
      <c r="J1551" s="29"/>
      <c r="K1551" s="29"/>
      <c r="L1551" s="29"/>
      <c r="M1551" s="29"/>
      <c r="N1551" s="29"/>
      <c r="O1551" s="29"/>
      <c r="P1551" s="29"/>
      <c r="Q1551" s="29"/>
      <c r="R1551" s="29"/>
      <c r="S1551" s="29"/>
      <c r="T1551" s="29"/>
      <c r="U1551" s="29"/>
      <c r="V1551" s="29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9"/>
      <c r="AK1551" s="29"/>
      <c r="AL1551" s="29"/>
      <c r="AM1551" s="29"/>
      <c r="AN1551" s="29"/>
      <c r="AO1551" s="29"/>
      <c r="AP1551" s="29"/>
      <c r="AQ1551" s="29"/>
      <c r="AR1551" s="29"/>
      <c r="AS1551" s="29"/>
      <c r="AT1551" s="29"/>
      <c r="AU1551" s="29"/>
      <c r="AV1551" s="29"/>
      <c r="AW1551" s="29"/>
      <c r="AX1551" s="29"/>
      <c r="AY1551" s="29"/>
      <c r="AZ1551" s="29"/>
      <c r="BA1551" s="29"/>
      <c r="BB1551" s="29"/>
      <c r="BC1551" s="29"/>
      <c r="BD1551" s="29"/>
      <c r="BE1551" s="29"/>
      <c r="BF1551" s="29"/>
      <c r="BG1551" s="29"/>
      <c r="BH1551" s="29"/>
      <c r="BI1551" s="29"/>
      <c r="BJ1551" s="29"/>
      <c r="BK1551" s="29"/>
      <c r="BL1551" s="29"/>
      <c r="BM1551" s="26"/>
    </row>
    <row r="1552" spans="1:65" ht="25.5" customHeight="1" hidden="1">
      <c r="A1552" s="5">
        <v>1539</v>
      </c>
      <c r="B1552" s="110" t="s">
        <v>2162</v>
      </c>
      <c r="C1552" s="18" t="s">
        <v>901</v>
      </c>
      <c r="D1552" s="18"/>
      <c r="E1552" s="29"/>
      <c r="F1552" s="29"/>
      <c r="G1552" s="29"/>
      <c r="H1552" s="29"/>
      <c r="I1552" s="29"/>
      <c r="J1552" s="29"/>
      <c r="K1552" s="29"/>
      <c r="L1552" s="29"/>
      <c r="M1552" s="29"/>
      <c r="N1552" s="29"/>
      <c r="O1552" s="29"/>
      <c r="P1552" s="29"/>
      <c r="Q1552" s="29"/>
      <c r="R1552" s="29"/>
      <c r="S1552" s="29"/>
      <c r="T1552" s="29"/>
      <c r="U1552" s="29"/>
      <c r="V1552" s="29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9"/>
      <c r="AK1552" s="29"/>
      <c r="AL1552" s="29"/>
      <c r="AM1552" s="29"/>
      <c r="AN1552" s="29"/>
      <c r="AO1552" s="29"/>
      <c r="AP1552" s="29"/>
      <c r="AQ1552" s="29"/>
      <c r="AR1552" s="29"/>
      <c r="AS1552" s="29"/>
      <c r="AT1552" s="29"/>
      <c r="AU1552" s="29"/>
      <c r="AV1552" s="29"/>
      <c r="AW1552" s="29"/>
      <c r="AX1552" s="29"/>
      <c r="AY1552" s="29"/>
      <c r="AZ1552" s="29"/>
      <c r="BA1552" s="29"/>
      <c r="BB1552" s="29"/>
      <c r="BC1552" s="29"/>
      <c r="BD1552" s="29"/>
      <c r="BE1552" s="29"/>
      <c r="BF1552" s="29"/>
      <c r="BG1552" s="29"/>
      <c r="BH1552" s="29"/>
      <c r="BI1552" s="29"/>
      <c r="BJ1552" s="29"/>
      <c r="BK1552" s="29"/>
      <c r="BL1552" s="29"/>
      <c r="BM1552" s="26"/>
    </row>
    <row r="1553" spans="1:65" ht="25.5" customHeight="1" hidden="1">
      <c r="A1553" s="5">
        <v>1540</v>
      </c>
      <c r="B1553" s="110" t="s">
        <v>2163</v>
      </c>
      <c r="C1553" s="18" t="s">
        <v>901</v>
      </c>
      <c r="D1553" s="18"/>
      <c r="E1553" s="29"/>
      <c r="F1553" s="29"/>
      <c r="G1553" s="29"/>
      <c r="H1553" s="29"/>
      <c r="I1553" s="29"/>
      <c r="J1553" s="29"/>
      <c r="K1553" s="29"/>
      <c r="L1553" s="29"/>
      <c r="M1553" s="29"/>
      <c r="N1553" s="29"/>
      <c r="O1553" s="29"/>
      <c r="P1553" s="29"/>
      <c r="Q1553" s="29"/>
      <c r="R1553" s="29"/>
      <c r="S1553" s="29"/>
      <c r="T1553" s="29"/>
      <c r="U1553" s="29"/>
      <c r="V1553" s="29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9"/>
      <c r="AK1553" s="29"/>
      <c r="AL1553" s="29"/>
      <c r="AM1553" s="29"/>
      <c r="AN1553" s="29"/>
      <c r="AO1553" s="29"/>
      <c r="AP1553" s="29"/>
      <c r="AQ1553" s="29"/>
      <c r="AR1553" s="29"/>
      <c r="AS1553" s="29"/>
      <c r="AT1553" s="29"/>
      <c r="AU1553" s="29"/>
      <c r="AV1553" s="29"/>
      <c r="AW1553" s="29"/>
      <c r="AX1553" s="29"/>
      <c r="AY1553" s="29"/>
      <c r="AZ1553" s="29"/>
      <c r="BA1553" s="29"/>
      <c r="BB1553" s="29"/>
      <c r="BC1553" s="29"/>
      <c r="BD1553" s="29"/>
      <c r="BE1553" s="29"/>
      <c r="BF1553" s="29"/>
      <c r="BG1553" s="29"/>
      <c r="BH1553" s="29"/>
      <c r="BI1553" s="29"/>
      <c r="BJ1553" s="29"/>
      <c r="BK1553" s="29"/>
      <c r="BL1553" s="29"/>
      <c r="BM1553" s="26"/>
    </row>
    <row r="1554" spans="1:65" ht="12.75" customHeight="1" hidden="1">
      <c r="A1554" s="5">
        <v>1541</v>
      </c>
      <c r="B1554" s="110" t="s">
        <v>2164</v>
      </c>
      <c r="C1554" s="18" t="s">
        <v>902</v>
      </c>
      <c r="D1554" s="18"/>
      <c r="E1554" s="29"/>
      <c r="F1554" s="29"/>
      <c r="G1554" s="29"/>
      <c r="H1554" s="29"/>
      <c r="I1554" s="29"/>
      <c r="J1554" s="29"/>
      <c r="K1554" s="29"/>
      <c r="L1554" s="29"/>
      <c r="M1554" s="29"/>
      <c r="N1554" s="29"/>
      <c r="O1554" s="29"/>
      <c r="P1554" s="29"/>
      <c r="Q1554" s="29"/>
      <c r="R1554" s="29"/>
      <c r="S1554" s="29"/>
      <c r="T1554" s="29"/>
      <c r="U1554" s="29"/>
      <c r="V1554" s="29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9"/>
      <c r="AK1554" s="29"/>
      <c r="AL1554" s="29"/>
      <c r="AM1554" s="29"/>
      <c r="AN1554" s="29"/>
      <c r="AO1554" s="29"/>
      <c r="AP1554" s="29"/>
      <c r="AQ1554" s="29"/>
      <c r="AR1554" s="29"/>
      <c r="AS1554" s="29"/>
      <c r="AT1554" s="29"/>
      <c r="AU1554" s="29"/>
      <c r="AV1554" s="29"/>
      <c r="AW1554" s="29"/>
      <c r="AX1554" s="29"/>
      <c r="AY1554" s="29"/>
      <c r="AZ1554" s="29"/>
      <c r="BA1554" s="29"/>
      <c r="BB1554" s="29"/>
      <c r="BC1554" s="29"/>
      <c r="BD1554" s="29"/>
      <c r="BE1554" s="29"/>
      <c r="BF1554" s="29"/>
      <c r="BG1554" s="29"/>
      <c r="BH1554" s="29"/>
      <c r="BI1554" s="29"/>
      <c r="BJ1554" s="29"/>
      <c r="BK1554" s="29"/>
      <c r="BL1554" s="29"/>
      <c r="BM1554" s="26"/>
    </row>
    <row r="1555" spans="1:65" ht="12.75" customHeight="1" hidden="1">
      <c r="A1555" s="5">
        <v>1542</v>
      </c>
      <c r="B1555" s="110" t="s">
        <v>2165</v>
      </c>
      <c r="C1555" s="18" t="s">
        <v>902</v>
      </c>
      <c r="D1555" s="18"/>
      <c r="E1555" s="29"/>
      <c r="F1555" s="29"/>
      <c r="G1555" s="29"/>
      <c r="H1555" s="29"/>
      <c r="I1555" s="29"/>
      <c r="J1555" s="29"/>
      <c r="K1555" s="29"/>
      <c r="L1555" s="29"/>
      <c r="M1555" s="29"/>
      <c r="N1555" s="29"/>
      <c r="O1555" s="29"/>
      <c r="P1555" s="29"/>
      <c r="Q1555" s="29"/>
      <c r="R1555" s="29"/>
      <c r="S1555" s="29"/>
      <c r="T1555" s="29"/>
      <c r="U1555" s="29"/>
      <c r="V1555" s="29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9"/>
      <c r="AK1555" s="29"/>
      <c r="AL1555" s="29"/>
      <c r="AM1555" s="29"/>
      <c r="AN1555" s="29"/>
      <c r="AO1555" s="29"/>
      <c r="AP1555" s="29"/>
      <c r="AQ1555" s="29"/>
      <c r="AR1555" s="29"/>
      <c r="AS1555" s="29"/>
      <c r="AT1555" s="29"/>
      <c r="AU1555" s="29"/>
      <c r="AV1555" s="29"/>
      <c r="AW1555" s="29"/>
      <c r="AX1555" s="29"/>
      <c r="AY1555" s="29"/>
      <c r="AZ1555" s="29"/>
      <c r="BA1555" s="29"/>
      <c r="BB1555" s="29"/>
      <c r="BC1555" s="29"/>
      <c r="BD1555" s="29"/>
      <c r="BE1555" s="29"/>
      <c r="BF1555" s="29"/>
      <c r="BG1555" s="29"/>
      <c r="BH1555" s="29"/>
      <c r="BI1555" s="29"/>
      <c r="BJ1555" s="29"/>
      <c r="BK1555" s="29"/>
      <c r="BL1555" s="29"/>
      <c r="BM1555" s="26"/>
    </row>
    <row r="1556" spans="1:65" ht="12.75" customHeight="1" hidden="1">
      <c r="A1556" s="5">
        <v>1543</v>
      </c>
      <c r="B1556" s="110" t="s">
        <v>2166</v>
      </c>
      <c r="C1556" s="18" t="s">
        <v>902</v>
      </c>
      <c r="D1556" s="18"/>
      <c r="E1556" s="29"/>
      <c r="F1556" s="29"/>
      <c r="G1556" s="29"/>
      <c r="H1556" s="29"/>
      <c r="I1556" s="29"/>
      <c r="J1556" s="29"/>
      <c r="K1556" s="29"/>
      <c r="L1556" s="29"/>
      <c r="M1556" s="29"/>
      <c r="N1556" s="29"/>
      <c r="O1556" s="29"/>
      <c r="P1556" s="29"/>
      <c r="Q1556" s="29"/>
      <c r="R1556" s="29"/>
      <c r="S1556" s="29"/>
      <c r="T1556" s="29"/>
      <c r="U1556" s="29"/>
      <c r="V1556" s="29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9"/>
      <c r="AK1556" s="29"/>
      <c r="AL1556" s="29"/>
      <c r="AM1556" s="29"/>
      <c r="AN1556" s="29"/>
      <c r="AO1556" s="29"/>
      <c r="AP1556" s="29"/>
      <c r="AQ1556" s="29"/>
      <c r="AR1556" s="29"/>
      <c r="AS1556" s="29"/>
      <c r="AT1556" s="29"/>
      <c r="AU1556" s="29"/>
      <c r="AV1556" s="29"/>
      <c r="AW1556" s="29"/>
      <c r="AX1556" s="29"/>
      <c r="AY1556" s="29"/>
      <c r="AZ1556" s="29"/>
      <c r="BA1556" s="29"/>
      <c r="BB1556" s="29"/>
      <c r="BC1556" s="29"/>
      <c r="BD1556" s="29"/>
      <c r="BE1556" s="29"/>
      <c r="BF1556" s="29"/>
      <c r="BG1556" s="29"/>
      <c r="BH1556" s="29"/>
      <c r="BI1556" s="29"/>
      <c r="BJ1556" s="29"/>
      <c r="BK1556" s="29"/>
      <c r="BL1556" s="29"/>
      <c r="BM1556" s="26"/>
    </row>
    <row r="1557" spans="1:65" ht="25.5" customHeight="1" hidden="1">
      <c r="A1557" s="5">
        <v>1544</v>
      </c>
      <c r="B1557" s="110" t="s">
        <v>2167</v>
      </c>
      <c r="C1557" s="18" t="s">
        <v>903</v>
      </c>
      <c r="D1557" s="18"/>
      <c r="E1557" s="29"/>
      <c r="F1557" s="29"/>
      <c r="G1557" s="29"/>
      <c r="H1557" s="29"/>
      <c r="I1557" s="29"/>
      <c r="J1557" s="29"/>
      <c r="K1557" s="29"/>
      <c r="L1557" s="29"/>
      <c r="M1557" s="29"/>
      <c r="N1557" s="29"/>
      <c r="O1557" s="29"/>
      <c r="P1557" s="29"/>
      <c r="Q1557" s="29"/>
      <c r="R1557" s="29"/>
      <c r="S1557" s="29"/>
      <c r="T1557" s="29"/>
      <c r="U1557" s="29"/>
      <c r="V1557" s="29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9"/>
      <c r="AK1557" s="29"/>
      <c r="AL1557" s="29"/>
      <c r="AM1557" s="29"/>
      <c r="AN1557" s="29"/>
      <c r="AO1557" s="29"/>
      <c r="AP1557" s="29"/>
      <c r="AQ1557" s="29"/>
      <c r="AR1557" s="29"/>
      <c r="AS1557" s="29"/>
      <c r="AT1557" s="29"/>
      <c r="AU1557" s="29"/>
      <c r="AV1557" s="29"/>
      <c r="AW1557" s="29"/>
      <c r="AX1557" s="29"/>
      <c r="AY1557" s="29"/>
      <c r="AZ1557" s="29"/>
      <c r="BA1557" s="29"/>
      <c r="BB1557" s="29"/>
      <c r="BC1557" s="29"/>
      <c r="BD1557" s="29"/>
      <c r="BE1557" s="29"/>
      <c r="BF1557" s="29"/>
      <c r="BG1557" s="29"/>
      <c r="BH1557" s="29"/>
      <c r="BI1557" s="29"/>
      <c r="BJ1557" s="29"/>
      <c r="BK1557" s="29"/>
      <c r="BL1557" s="29"/>
      <c r="BM1557" s="26"/>
    </row>
    <row r="1558" spans="1:65" ht="25.5" customHeight="1" hidden="1">
      <c r="A1558" s="5">
        <v>1545</v>
      </c>
      <c r="B1558" s="110" t="s">
        <v>2168</v>
      </c>
      <c r="C1558" s="18" t="s">
        <v>903</v>
      </c>
      <c r="D1558" s="18"/>
      <c r="E1558" s="29"/>
      <c r="F1558" s="29"/>
      <c r="G1558" s="29"/>
      <c r="H1558" s="29"/>
      <c r="I1558" s="29"/>
      <c r="J1558" s="29"/>
      <c r="K1558" s="29"/>
      <c r="L1558" s="29"/>
      <c r="M1558" s="29"/>
      <c r="N1558" s="29"/>
      <c r="O1558" s="29"/>
      <c r="P1558" s="29"/>
      <c r="Q1558" s="29"/>
      <c r="R1558" s="29"/>
      <c r="S1558" s="29"/>
      <c r="T1558" s="29"/>
      <c r="U1558" s="29"/>
      <c r="V1558" s="29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9"/>
      <c r="AK1558" s="29"/>
      <c r="AL1558" s="29"/>
      <c r="AM1558" s="29"/>
      <c r="AN1558" s="29"/>
      <c r="AO1558" s="29"/>
      <c r="AP1558" s="29"/>
      <c r="AQ1558" s="29"/>
      <c r="AR1558" s="29"/>
      <c r="AS1558" s="29"/>
      <c r="AT1558" s="29"/>
      <c r="AU1558" s="29"/>
      <c r="AV1558" s="29"/>
      <c r="AW1558" s="29"/>
      <c r="AX1558" s="29"/>
      <c r="AY1558" s="29"/>
      <c r="AZ1558" s="29"/>
      <c r="BA1558" s="29"/>
      <c r="BB1558" s="29"/>
      <c r="BC1558" s="29"/>
      <c r="BD1558" s="29"/>
      <c r="BE1558" s="29"/>
      <c r="BF1558" s="29"/>
      <c r="BG1558" s="29"/>
      <c r="BH1558" s="29"/>
      <c r="BI1558" s="29"/>
      <c r="BJ1558" s="29"/>
      <c r="BK1558" s="29"/>
      <c r="BL1558" s="29"/>
      <c r="BM1558" s="26"/>
    </row>
    <row r="1559" spans="1:65" ht="25.5" customHeight="1" hidden="1">
      <c r="A1559" s="5">
        <v>1546</v>
      </c>
      <c r="B1559" s="110" t="s">
        <v>2169</v>
      </c>
      <c r="C1559" s="18" t="s">
        <v>903</v>
      </c>
      <c r="D1559" s="18"/>
      <c r="E1559" s="29"/>
      <c r="F1559" s="29"/>
      <c r="G1559" s="29"/>
      <c r="H1559" s="29"/>
      <c r="I1559" s="29"/>
      <c r="J1559" s="29"/>
      <c r="K1559" s="29"/>
      <c r="L1559" s="29"/>
      <c r="M1559" s="29"/>
      <c r="N1559" s="29"/>
      <c r="O1559" s="29"/>
      <c r="P1559" s="29"/>
      <c r="Q1559" s="29"/>
      <c r="R1559" s="29"/>
      <c r="S1559" s="29"/>
      <c r="T1559" s="29"/>
      <c r="U1559" s="29"/>
      <c r="V1559" s="29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9"/>
      <c r="AK1559" s="29"/>
      <c r="AL1559" s="29"/>
      <c r="AM1559" s="29"/>
      <c r="AN1559" s="29"/>
      <c r="AO1559" s="29"/>
      <c r="AP1559" s="29"/>
      <c r="AQ1559" s="29"/>
      <c r="AR1559" s="29"/>
      <c r="AS1559" s="29"/>
      <c r="AT1559" s="29"/>
      <c r="AU1559" s="29"/>
      <c r="AV1559" s="29"/>
      <c r="AW1559" s="29"/>
      <c r="AX1559" s="29"/>
      <c r="AY1559" s="29"/>
      <c r="AZ1559" s="29"/>
      <c r="BA1559" s="29"/>
      <c r="BB1559" s="29"/>
      <c r="BC1559" s="29"/>
      <c r="BD1559" s="29"/>
      <c r="BE1559" s="29"/>
      <c r="BF1559" s="29"/>
      <c r="BG1559" s="29"/>
      <c r="BH1559" s="29"/>
      <c r="BI1559" s="29"/>
      <c r="BJ1559" s="29"/>
      <c r="BK1559" s="29"/>
      <c r="BL1559" s="29"/>
      <c r="BM1559" s="26"/>
    </row>
    <row r="1560" spans="1:65" ht="25.5" customHeight="1" hidden="1">
      <c r="A1560" s="5">
        <v>1547</v>
      </c>
      <c r="B1560" s="110" t="s">
        <v>2170</v>
      </c>
      <c r="C1560" s="18" t="s">
        <v>903</v>
      </c>
      <c r="D1560" s="18"/>
      <c r="E1560" s="29"/>
      <c r="F1560" s="29"/>
      <c r="G1560" s="29"/>
      <c r="H1560" s="29"/>
      <c r="I1560" s="29"/>
      <c r="J1560" s="29"/>
      <c r="K1560" s="29"/>
      <c r="L1560" s="29"/>
      <c r="M1560" s="29"/>
      <c r="N1560" s="29"/>
      <c r="O1560" s="29"/>
      <c r="P1560" s="29"/>
      <c r="Q1560" s="29"/>
      <c r="R1560" s="29"/>
      <c r="S1560" s="29"/>
      <c r="T1560" s="29"/>
      <c r="U1560" s="29"/>
      <c r="V1560" s="29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9"/>
      <c r="AK1560" s="29"/>
      <c r="AL1560" s="29"/>
      <c r="AM1560" s="29"/>
      <c r="AN1560" s="29"/>
      <c r="AO1560" s="29"/>
      <c r="AP1560" s="29"/>
      <c r="AQ1560" s="29"/>
      <c r="AR1560" s="29"/>
      <c r="AS1560" s="29"/>
      <c r="AT1560" s="29"/>
      <c r="AU1560" s="29"/>
      <c r="AV1560" s="29"/>
      <c r="AW1560" s="29"/>
      <c r="AX1560" s="29"/>
      <c r="AY1560" s="29"/>
      <c r="AZ1560" s="29"/>
      <c r="BA1560" s="29"/>
      <c r="BB1560" s="29"/>
      <c r="BC1560" s="29"/>
      <c r="BD1560" s="29"/>
      <c r="BE1560" s="29"/>
      <c r="BF1560" s="29"/>
      <c r="BG1560" s="29"/>
      <c r="BH1560" s="29"/>
      <c r="BI1560" s="29"/>
      <c r="BJ1560" s="29"/>
      <c r="BK1560" s="29"/>
      <c r="BL1560" s="29"/>
      <c r="BM1560" s="26"/>
    </row>
    <row r="1561" spans="1:65" ht="12.75" customHeight="1" hidden="1">
      <c r="A1561" s="5">
        <v>1548</v>
      </c>
      <c r="B1561" s="110" t="s">
        <v>2171</v>
      </c>
      <c r="C1561" s="18" t="s">
        <v>664</v>
      </c>
      <c r="D1561" s="18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  <c r="R1561" s="29"/>
      <c r="S1561" s="29"/>
      <c r="T1561" s="29"/>
      <c r="U1561" s="29"/>
      <c r="V1561" s="29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9"/>
      <c r="AK1561" s="29"/>
      <c r="AL1561" s="29"/>
      <c r="AM1561" s="29"/>
      <c r="AN1561" s="29"/>
      <c r="AO1561" s="29"/>
      <c r="AP1561" s="29"/>
      <c r="AQ1561" s="29"/>
      <c r="AR1561" s="29"/>
      <c r="AS1561" s="29"/>
      <c r="AT1561" s="29"/>
      <c r="AU1561" s="29"/>
      <c r="AV1561" s="29"/>
      <c r="AW1561" s="29"/>
      <c r="AX1561" s="29"/>
      <c r="AY1561" s="29"/>
      <c r="AZ1561" s="29"/>
      <c r="BA1561" s="29"/>
      <c r="BB1561" s="29"/>
      <c r="BC1561" s="29"/>
      <c r="BD1561" s="29"/>
      <c r="BE1561" s="29"/>
      <c r="BF1561" s="29"/>
      <c r="BG1561" s="29"/>
      <c r="BH1561" s="29"/>
      <c r="BI1561" s="29"/>
      <c r="BJ1561" s="29"/>
      <c r="BK1561" s="29"/>
      <c r="BL1561" s="29"/>
      <c r="BM1561" s="26"/>
    </row>
    <row r="1562" spans="1:65" ht="12.75" customHeight="1" hidden="1">
      <c r="A1562" s="5">
        <v>1549</v>
      </c>
      <c r="B1562" s="110" t="s">
        <v>2172</v>
      </c>
      <c r="C1562" s="18" t="s">
        <v>664</v>
      </c>
      <c r="D1562" s="18"/>
      <c r="E1562" s="29"/>
      <c r="F1562" s="29"/>
      <c r="G1562" s="29"/>
      <c r="H1562" s="29"/>
      <c r="I1562" s="29"/>
      <c r="J1562" s="29"/>
      <c r="K1562" s="29"/>
      <c r="L1562" s="29"/>
      <c r="M1562" s="29"/>
      <c r="N1562" s="29"/>
      <c r="O1562" s="29"/>
      <c r="P1562" s="29"/>
      <c r="Q1562" s="29"/>
      <c r="R1562" s="29"/>
      <c r="S1562" s="29"/>
      <c r="T1562" s="29"/>
      <c r="U1562" s="29"/>
      <c r="V1562" s="29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9"/>
      <c r="AK1562" s="29"/>
      <c r="AL1562" s="29"/>
      <c r="AM1562" s="29"/>
      <c r="AN1562" s="29"/>
      <c r="AO1562" s="29"/>
      <c r="AP1562" s="29"/>
      <c r="AQ1562" s="29"/>
      <c r="AR1562" s="29"/>
      <c r="AS1562" s="29"/>
      <c r="AT1562" s="29"/>
      <c r="AU1562" s="29"/>
      <c r="AV1562" s="29"/>
      <c r="AW1562" s="29"/>
      <c r="AX1562" s="29"/>
      <c r="AY1562" s="29"/>
      <c r="AZ1562" s="29"/>
      <c r="BA1562" s="29"/>
      <c r="BB1562" s="29"/>
      <c r="BC1562" s="29"/>
      <c r="BD1562" s="29"/>
      <c r="BE1562" s="29"/>
      <c r="BF1562" s="29"/>
      <c r="BG1562" s="29"/>
      <c r="BH1562" s="29"/>
      <c r="BI1562" s="29"/>
      <c r="BJ1562" s="29"/>
      <c r="BK1562" s="29"/>
      <c r="BL1562" s="29"/>
      <c r="BM1562" s="26"/>
    </row>
    <row r="1563" spans="1:65" ht="12.75" customHeight="1" hidden="1">
      <c r="A1563" s="5">
        <v>1550</v>
      </c>
      <c r="B1563" s="110" t="s">
        <v>2173</v>
      </c>
      <c r="C1563" s="18" t="s">
        <v>664</v>
      </c>
      <c r="D1563" s="18"/>
      <c r="E1563" s="29"/>
      <c r="F1563" s="29"/>
      <c r="G1563" s="29"/>
      <c r="H1563" s="29"/>
      <c r="I1563" s="29"/>
      <c r="J1563" s="29"/>
      <c r="K1563" s="29"/>
      <c r="L1563" s="29"/>
      <c r="M1563" s="29"/>
      <c r="N1563" s="29"/>
      <c r="O1563" s="29"/>
      <c r="P1563" s="29"/>
      <c r="Q1563" s="29"/>
      <c r="R1563" s="29"/>
      <c r="S1563" s="29"/>
      <c r="T1563" s="29"/>
      <c r="U1563" s="29"/>
      <c r="V1563" s="29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9"/>
      <c r="AK1563" s="29"/>
      <c r="AL1563" s="29"/>
      <c r="AM1563" s="29"/>
      <c r="AN1563" s="29"/>
      <c r="AO1563" s="29"/>
      <c r="AP1563" s="29"/>
      <c r="AQ1563" s="29"/>
      <c r="AR1563" s="29"/>
      <c r="AS1563" s="29"/>
      <c r="AT1563" s="29"/>
      <c r="AU1563" s="29"/>
      <c r="AV1563" s="29"/>
      <c r="AW1563" s="29"/>
      <c r="AX1563" s="29"/>
      <c r="AY1563" s="29"/>
      <c r="AZ1563" s="29"/>
      <c r="BA1563" s="29"/>
      <c r="BB1563" s="29"/>
      <c r="BC1563" s="29"/>
      <c r="BD1563" s="29"/>
      <c r="BE1563" s="29"/>
      <c r="BF1563" s="29"/>
      <c r="BG1563" s="29"/>
      <c r="BH1563" s="29"/>
      <c r="BI1563" s="29"/>
      <c r="BJ1563" s="29"/>
      <c r="BK1563" s="29"/>
      <c r="BL1563" s="29"/>
      <c r="BM1563" s="26"/>
    </row>
    <row r="1564" spans="1:65" ht="12.75" customHeight="1" hidden="1">
      <c r="A1564" s="5">
        <v>1551</v>
      </c>
      <c r="B1564" s="110" t="s">
        <v>2257</v>
      </c>
      <c r="C1564" s="18" t="s">
        <v>665</v>
      </c>
      <c r="D1564" s="18"/>
      <c r="E1564" s="29"/>
      <c r="F1564" s="29"/>
      <c r="G1564" s="29"/>
      <c r="H1564" s="29"/>
      <c r="I1564" s="29"/>
      <c r="J1564" s="29"/>
      <c r="K1564" s="29"/>
      <c r="L1564" s="29"/>
      <c r="M1564" s="29"/>
      <c r="N1564" s="29"/>
      <c r="O1564" s="29"/>
      <c r="P1564" s="29"/>
      <c r="Q1564" s="29"/>
      <c r="R1564" s="29"/>
      <c r="S1564" s="29"/>
      <c r="T1564" s="29"/>
      <c r="U1564" s="29"/>
      <c r="V1564" s="29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9"/>
      <c r="AK1564" s="29"/>
      <c r="AL1564" s="29"/>
      <c r="AM1564" s="29"/>
      <c r="AN1564" s="29"/>
      <c r="AO1564" s="29"/>
      <c r="AP1564" s="29"/>
      <c r="AQ1564" s="29"/>
      <c r="AR1564" s="29"/>
      <c r="AS1564" s="29"/>
      <c r="AT1564" s="29"/>
      <c r="AU1564" s="29"/>
      <c r="AV1564" s="29"/>
      <c r="AW1564" s="29"/>
      <c r="AX1564" s="29"/>
      <c r="AY1564" s="29"/>
      <c r="AZ1564" s="29"/>
      <c r="BA1564" s="29"/>
      <c r="BB1564" s="29"/>
      <c r="BC1564" s="29"/>
      <c r="BD1564" s="29"/>
      <c r="BE1564" s="29"/>
      <c r="BF1564" s="29"/>
      <c r="BG1564" s="29"/>
      <c r="BH1564" s="29"/>
      <c r="BI1564" s="29"/>
      <c r="BJ1564" s="29"/>
      <c r="BK1564" s="29"/>
      <c r="BL1564" s="29"/>
      <c r="BM1564" s="26"/>
    </row>
    <row r="1565" spans="1:65" ht="12.75" customHeight="1" hidden="1">
      <c r="A1565" s="5">
        <v>1552</v>
      </c>
      <c r="B1565" s="110" t="s">
        <v>2174</v>
      </c>
      <c r="C1565" s="18" t="s">
        <v>666</v>
      </c>
      <c r="D1565" s="18"/>
      <c r="E1565" s="29"/>
      <c r="F1565" s="29"/>
      <c r="G1565" s="29"/>
      <c r="H1565" s="29"/>
      <c r="I1565" s="29"/>
      <c r="J1565" s="29"/>
      <c r="K1565" s="29"/>
      <c r="L1565" s="29"/>
      <c r="M1565" s="29"/>
      <c r="N1565" s="29"/>
      <c r="O1565" s="29"/>
      <c r="P1565" s="29"/>
      <c r="Q1565" s="29"/>
      <c r="R1565" s="29"/>
      <c r="S1565" s="29"/>
      <c r="T1565" s="29"/>
      <c r="U1565" s="29"/>
      <c r="V1565" s="29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9"/>
      <c r="AK1565" s="29"/>
      <c r="AL1565" s="29"/>
      <c r="AM1565" s="29"/>
      <c r="AN1565" s="29"/>
      <c r="AO1565" s="29"/>
      <c r="AP1565" s="29"/>
      <c r="AQ1565" s="29"/>
      <c r="AR1565" s="29"/>
      <c r="AS1565" s="29"/>
      <c r="AT1565" s="29"/>
      <c r="AU1565" s="29"/>
      <c r="AV1565" s="29"/>
      <c r="AW1565" s="29"/>
      <c r="AX1565" s="29"/>
      <c r="AY1565" s="29"/>
      <c r="AZ1565" s="29"/>
      <c r="BA1565" s="29"/>
      <c r="BB1565" s="29"/>
      <c r="BC1565" s="29"/>
      <c r="BD1565" s="29"/>
      <c r="BE1565" s="29"/>
      <c r="BF1565" s="29"/>
      <c r="BG1565" s="29"/>
      <c r="BH1565" s="29"/>
      <c r="BI1565" s="29"/>
      <c r="BJ1565" s="29"/>
      <c r="BK1565" s="29"/>
      <c r="BL1565" s="29"/>
      <c r="BM1565" s="26"/>
    </row>
    <row r="1566" spans="1:65" ht="12.75" customHeight="1" hidden="1">
      <c r="A1566" s="5">
        <v>1553</v>
      </c>
      <c r="B1566" s="110" t="s">
        <v>2175</v>
      </c>
      <c r="C1566" s="18" t="s">
        <v>666</v>
      </c>
      <c r="D1566" s="18"/>
      <c r="E1566" s="29"/>
      <c r="F1566" s="29"/>
      <c r="G1566" s="29"/>
      <c r="H1566" s="29"/>
      <c r="I1566" s="29"/>
      <c r="J1566" s="29"/>
      <c r="K1566" s="29"/>
      <c r="L1566" s="29"/>
      <c r="M1566" s="29"/>
      <c r="N1566" s="29"/>
      <c r="O1566" s="29"/>
      <c r="P1566" s="29"/>
      <c r="Q1566" s="29"/>
      <c r="R1566" s="29"/>
      <c r="S1566" s="29"/>
      <c r="T1566" s="29"/>
      <c r="U1566" s="29"/>
      <c r="V1566" s="29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9"/>
      <c r="AK1566" s="29"/>
      <c r="AL1566" s="29"/>
      <c r="AM1566" s="29"/>
      <c r="AN1566" s="29"/>
      <c r="AO1566" s="29"/>
      <c r="AP1566" s="29"/>
      <c r="AQ1566" s="29"/>
      <c r="AR1566" s="29"/>
      <c r="AS1566" s="29"/>
      <c r="AT1566" s="29"/>
      <c r="AU1566" s="29"/>
      <c r="AV1566" s="29"/>
      <c r="AW1566" s="29"/>
      <c r="AX1566" s="29"/>
      <c r="AY1566" s="29"/>
      <c r="AZ1566" s="29"/>
      <c r="BA1566" s="29"/>
      <c r="BB1566" s="29"/>
      <c r="BC1566" s="29"/>
      <c r="BD1566" s="29"/>
      <c r="BE1566" s="29"/>
      <c r="BF1566" s="29"/>
      <c r="BG1566" s="29"/>
      <c r="BH1566" s="29"/>
      <c r="BI1566" s="29"/>
      <c r="BJ1566" s="29"/>
      <c r="BK1566" s="29"/>
      <c r="BL1566" s="29"/>
      <c r="BM1566" s="26"/>
    </row>
    <row r="1567" spans="1:65" ht="25.5" customHeight="1" hidden="1">
      <c r="A1567" s="5">
        <v>1554</v>
      </c>
      <c r="B1567" s="110" t="s">
        <v>2258</v>
      </c>
      <c r="C1567" s="18" t="s">
        <v>667</v>
      </c>
      <c r="D1567" s="18"/>
      <c r="E1567" s="29"/>
      <c r="F1567" s="29"/>
      <c r="G1567" s="29"/>
      <c r="H1567" s="29"/>
      <c r="I1567" s="29"/>
      <c r="J1567" s="29"/>
      <c r="K1567" s="29"/>
      <c r="L1567" s="29"/>
      <c r="M1567" s="29"/>
      <c r="N1567" s="29"/>
      <c r="O1567" s="29"/>
      <c r="P1567" s="29"/>
      <c r="Q1567" s="29"/>
      <c r="R1567" s="29"/>
      <c r="S1567" s="29"/>
      <c r="T1567" s="29"/>
      <c r="U1567" s="29"/>
      <c r="V1567" s="29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9"/>
      <c r="AK1567" s="29"/>
      <c r="AL1567" s="29"/>
      <c r="AM1567" s="29"/>
      <c r="AN1567" s="29"/>
      <c r="AO1567" s="29"/>
      <c r="AP1567" s="29"/>
      <c r="AQ1567" s="29"/>
      <c r="AR1567" s="29"/>
      <c r="AS1567" s="29"/>
      <c r="AT1567" s="29"/>
      <c r="AU1567" s="29"/>
      <c r="AV1567" s="29"/>
      <c r="AW1567" s="29"/>
      <c r="AX1567" s="29"/>
      <c r="AY1567" s="29"/>
      <c r="AZ1567" s="29"/>
      <c r="BA1567" s="29"/>
      <c r="BB1567" s="29"/>
      <c r="BC1567" s="29"/>
      <c r="BD1567" s="29"/>
      <c r="BE1567" s="29"/>
      <c r="BF1567" s="29"/>
      <c r="BG1567" s="29"/>
      <c r="BH1567" s="29"/>
      <c r="BI1567" s="29"/>
      <c r="BJ1567" s="29"/>
      <c r="BK1567" s="29"/>
      <c r="BL1567" s="29"/>
      <c r="BM1567" s="26"/>
    </row>
    <row r="1568" spans="1:65" ht="12.75" customHeight="1" hidden="1">
      <c r="A1568" s="5">
        <v>1555</v>
      </c>
      <c r="B1568" s="110" t="s">
        <v>2259</v>
      </c>
      <c r="C1568" s="18" t="s">
        <v>668</v>
      </c>
      <c r="D1568" s="18"/>
      <c r="E1568" s="29"/>
      <c r="F1568" s="29"/>
      <c r="G1568" s="29"/>
      <c r="H1568" s="29"/>
      <c r="I1568" s="29"/>
      <c r="J1568" s="29"/>
      <c r="K1568" s="29"/>
      <c r="L1568" s="29"/>
      <c r="M1568" s="29"/>
      <c r="N1568" s="29"/>
      <c r="O1568" s="29"/>
      <c r="P1568" s="29"/>
      <c r="Q1568" s="29"/>
      <c r="R1568" s="29"/>
      <c r="S1568" s="29"/>
      <c r="T1568" s="29"/>
      <c r="U1568" s="29"/>
      <c r="V1568" s="29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9"/>
      <c r="AK1568" s="29"/>
      <c r="AL1568" s="29"/>
      <c r="AM1568" s="29"/>
      <c r="AN1568" s="29"/>
      <c r="AO1568" s="29"/>
      <c r="AP1568" s="29"/>
      <c r="AQ1568" s="29"/>
      <c r="AR1568" s="29"/>
      <c r="AS1568" s="29"/>
      <c r="AT1568" s="29"/>
      <c r="AU1568" s="29"/>
      <c r="AV1568" s="29"/>
      <c r="AW1568" s="29"/>
      <c r="AX1568" s="29"/>
      <c r="AY1568" s="29"/>
      <c r="AZ1568" s="29"/>
      <c r="BA1568" s="29"/>
      <c r="BB1568" s="29"/>
      <c r="BC1568" s="29"/>
      <c r="BD1568" s="29"/>
      <c r="BE1568" s="29"/>
      <c r="BF1568" s="29"/>
      <c r="BG1568" s="29"/>
      <c r="BH1568" s="29"/>
      <c r="BI1568" s="29"/>
      <c r="BJ1568" s="29"/>
      <c r="BK1568" s="29"/>
      <c r="BL1568" s="29"/>
      <c r="BM1568" s="26"/>
    </row>
    <row r="1569" spans="1:65" ht="25.5" customHeight="1" hidden="1">
      <c r="A1569" s="5">
        <v>1556</v>
      </c>
      <c r="B1569" s="110" t="s">
        <v>2176</v>
      </c>
      <c r="C1569" s="18" t="s">
        <v>669</v>
      </c>
      <c r="D1569" s="18"/>
      <c r="E1569" s="29"/>
      <c r="F1569" s="29"/>
      <c r="G1569" s="29"/>
      <c r="H1569" s="29"/>
      <c r="I1569" s="29"/>
      <c r="J1569" s="29"/>
      <c r="K1569" s="29"/>
      <c r="L1569" s="29"/>
      <c r="M1569" s="29"/>
      <c r="N1569" s="29"/>
      <c r="O1569" s="29"/>
      <c r="P1569" s="29"/>
      <c r="Q1569" s="29"/>
      <c r="R1569" s="29"/>
      <c r="S1569" s="29"/>
      <c r="T1569" s="29"/>
      <c r="U1569" s="29"/>
      <c r="V1569" s="29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9"/>
      <c r="AK1569" s="29"/>
      <c r="AL1569" s="29"/>
      <c r="AM1569" s="29"/>
      <c r="AN1569" s="29"/>
      <c r="AO1569" s="29"/>
      <c r="AP1569" s="29"/>
      <c r="AQ1569" s="29"/>
      <c r="AR1569" s="29"/>
      <c r="AS1569" s="29"/>
      <c r="AT1569" s="29"/>
      <c r="AU1569" s="29"/>
      <c r="AV1569" s="29"/>
      <c r="AW1569" s="29"/>
      <c r="AX1569" s="29"/>
      <c r="AY1569" s="29"/>
      <c r="AZ1569" s="29"/>
      <c r="BA1569" s="29"/>
      <c r="BB1569" s="29"/>
      <c r="BC1569" s="29"/>
      <c r="BD1569" s="29"/>
      <c r="BE1569" s="29"/>
      <c r="BF1569" s="29"/>
      <c r="BG1569" s="29"/>
      <c r="BH1569" s="29"/>
      <c r="BI1569" s="29"/>
      <c r="BJ1569" s="29"/>
      <c r="BK1569" s="29"/>
      <c r="BL1569" s="29"/>
      <c r="BM1569" s="26"/>
    </row>
    <row r="1570" spans="1:65" ht="25.5" customHeight="1" hidden="1">
      <c r="A1570" s="5">
        <v>1557</v>
      </c>
      <c r="B1570" s="110" t="s">
        <v>2177</v>
      </c>
      <c r="C1570" s="18" t="s">
        <v>669</v>
      </c>
      <c r="D1570" s="18"/>
      <c r="E1570" s="29"/>
      <c r="F1570" s="29"/>
      <c r="G1570" s="29"/>
      <c r="H1570" s="29"/>
      <c r="I1570" s="29"/>
      <c r="J1570" s="29"/>
      <c r="K1570" s="29"/>
      <c r="L1570" s="29"/>
      <c r="M1570" s="29"/>
      <c r="N1570" s="29"/>
      <c r="O1570" s="29"/>
      <c r="P1570" s="29"/>
      <c r="Q1570" s="29"/>
      <c r="R1570" s="29"/>
      <c r="S1570" s="29"/>
      <c r="T1570" s="29"/>
      <c r="U1570" s="29"/>
      <c r="V1570" s="29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9"/>
      <c r="AK1570" s="29"/>
      <c r="AL1570" s="29"/>
      <c r="AM1570" s="29"/>
      <c r="AN1570" s="29"/>
      <c r="AO1570" s="29"/>
      <c r="AP1570" s="29"/>
      <c r="AQ1570" s="29"/>
      <c r="AR1570" s="29"/>
      <c r="AS1570" s="29"/>
      <c r="AT1570" s="29"/>
      <c r="AU1570" s="29"/>
      <c r="AV1570" s="29"/>
      <c r="AW1570" s="29"/>
      <c r="AX1570" s="29"/>
      <c r="AY1570" s="29"/>
      <c r="AZ1570" s="29"/>
      <c r="BA1570" s="29"/>
      <c r="BB1570" s="29"/>
      <c r="BC1570" s="29"/>
      <c r="BD1570" s="29"/>
      <c r="BE1570" s="29"/>
      <c r="BF1570" s="29"/>
      <c r="BG1570" s="29"/>
      <c r="BH1570" s="29"/>
      <c r="BI1570" s="29"/>
      <c r="BJ1570" s="29"/>
      <c r="BK1570" s="29"/>
      <c r="BL1570" s="29"/>
      <c r="BM1570" s="26"/>
    </row>
    <row r="1571" spans="1:65" ht="25.5" customHeight="1" hidden="1">
      <c r="A1571" s="5">
        <v>1558</v>
      </c>
      <c r="B1571" s="110" t="s">
        <v>2178</v>
      </c>
      <c r="C1571" s="18" t="s">
        <v>669</v>
      </c>
      <c r="D1571" s="18"/>
      <c r="E1571" s="29"/>
      <c r="F1571" s="29"/>
      <c r="G1571" s="29"/>
      <c r="H1571" s="29"/>
      <c r="I1571" s="29"/>
      <c r="J1571" s="29"/>
      <c r="K1571" s="29"/>
      <c r="L1571" s="29"/>
      <c r="M1571" s="29"/>
      <c r="N1571" s="29"/>
      <c r="O1571" s="29"/>
      <c r="P1571" s="29"/>
      <c r="Q1571" s="29"/>
      <c r="R1571" s="29"/>
      <c r="S1571" s="29"/>
      <c r="T1571" s="29"/>
      <c r="U1571" s="29"/>
      <c r="V1571" s="29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9"/>
      <c r="AK1571" s="29"/>
      <c r="AL1571" s="29"/>
      <c r="AM1571" s="29"/>
      <c r="AN1571" s="29"/>
      <c r="AO1571" s="29"/>
      <c r="AP1571" s="29"/>
      <c r="AQ1571" s="29"/>
      <c r="AR1571" s="29"/>
      <c r="AS1571" s="29"/>
      <c r="AT1571" s="29"/>
      <c r="AU1571" s="29"/>
      <c r="AV1571" s="29"/>
      <c r="AW1571" s="29"/>
      <c r="AX1571" s="29"/>
      <c r="AY1571" s="29"/>
      <c r="AZ1571" s="29"/>
      <c r="BA1571" s="29"/>
      <c r="BB1571" s="29"/>
      <c r="BC1571" s="29"/>
      <c r="BD1571" s="29"/>
      <c r="BE1571" s="29"/>
      <c r="BF1571" s="29"/>
      <c r="BG1571" s="29"/>
      <c r="BH1571" s="29"/>
      <c r="BI1571" s="29"/>
      <c r="BJ1571" s="29"/>
      <c r="BK1571" s="29"/>
      <c r="BL1571" s="29"/>
      <c r="BM1571" s="26"/>
    </row>
    <row r="1572" spans="1:65" ht="12.75" customHeight="1" hidden="1">
      <c r="A1572" s="5">
        <v>1559</v>
      </c>
      <c r="B1572" s="110" t="s">
        <v>2260</v>
      </c>
      <c r="C1572" s="18" t="s">
        <v>670</v>
      </c>
      <c r="D1572" s="18"/>
      <c r="E1572" s="29"/>
      <c r="F1572" s="29"/>
      <c r="G1572" s="29"/>
      <c r="H1572" s="29"/>
      <c r="I1572" s="29"/>
      <c r="J1572" s="29"/>
      <c r="K1572" s="29"/>
      <c r="L1572" s="29"/>
      <c r="M1572" s="29"/>
      <c r="N1572" s="29"/>
      <c r="O1572" s="29"/>
      <c r="P1572" s="29"/>
      <c r="Q1572" s="29"/>
      <c r="R1572" s="29"/>
      <c r="S1572" s="29"/>
      <c r="T1572" s="29"/>
      <c r="U1572" s="29"/>
      <c r="V1572" s="29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9"/>
      <c r="AK1572" s="29"/>
      <c r="AL1572" s="29"/>
      <c r="AM1572" s="29"/>
      <c r="AN1572" s="29"/>
      <c r="AO1572" s="29"/>
      <c r="AP1572" s="29"/>
      <c r="AQ1572" s="29"/>
      <c r="AR1572" s="29"/>
      <c r="AS1572" s="29"/>
      <c r="AT1572" s="29"/>
      <c r="AU1572" s="29"/>
      <c r="AV1572" s="29"/>
      <c r="AW1572" s="29"/>
      <c r="AX1572" s="29"/>
      <c r="AY1572" s="29"/>
      <c r="AZ1572" s="29"/>
      <c r="BA1572" s="29"/>
      <c r="BB1572" s="29"/>
      <c r="BC1572" s="29"/>
      <c r="BD1572" s="29"/>
      <c r="BE1572" s="29"/>
      <c r="BF1572" s="29"/>
      <c r="BG1572" s="29"/>
      <c r="BH1572" s="29"/>
      <c r="BI1572" s="29"/>
      <c r="BJ1572" s="29"/>
      <c r="BK1572" s="29"/>
      <c r="BL1572" s="29"/>
      <c r="BM1572" s="26"/>
    </row>
    <row r="1573" spans="1:65" ht="12.75" customHeight="1" hidden="1">
      <c r="A1573" s="5">
        <v>1560</v>
      </c>
      <c r="B1573" s="110" t="s">
        <v>2261</v>
      </c>
      <c r="C1573" s="18" t="s">
        <v>904</v>
      </c>
      <c r="D1573" s="18"/>
      <c r="E1573" s="29"/>
      <c r="F1573" s="29"/>
      <c r="G1573" s="29"/>
      <c r="H1573" s="29"/>
      <c r="I1573" s="29"/>
      <c r="J1573" s="29"/>
      <c r="K1573" s="29"/>
      <c r="L1573" s="29"/>
      <c r="M1573" s="29"/>
      <c r="N1573" s="29"/>
      <c r="O1573" s="29"/>
      <c r="P1573" s="29"/>
      <c r="Q1573" s="29"/>
      <c r="R1573" s="29"/>
      <c r="S1573" s="29"/>
      <c r="T1573" s="29"/>
      <c r="U1573" s="29"/>
      <c r="V1573" s="29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9"/>
      <c r="AK1573" s="29"/>
      <c r="AL1573" s="29"/>
      <c r="AM1573" s="29"/>
      <c r="AN1573" s="29"/>
      <c r="AO1573" s="29"/>
      <c r="AP1573" s="29"/>
      <c r="AQ1573" s="29"/>
      <c r="AR1573" s="29"/>
      <c r="AS1573" s="29"/>
      <c r="AT1573" s="29"/>
      <c r="AU1573" s="29"/>
      <c r="AV1573" s="29"/>
      <c r="AW1573" s="29"/>
      <c r="AX1573" s="29"/>
      <c r="AY1573" s="29"/>
      <c r="AZ1573" s="29"/>
      <c r="BA1573" s="29"/>
      <c r="BB1573" s="29"/>
      <c r="BC1573" s="29"/>
      <c r="BD1573" s="29"/>
      <c r="BE1573" s="29"/>
      <c r="BF1573" s="29"/>
      <c r="BG1573" s="29"/>
      <c r="BH1573" s="29"/>
      <c r="BI1573" s="29"/>
      <c r="BJ1573" s="29"/>
      <c r="BK1573" s="29"/>
      <c r="BL1573" s="29"/>
      <c r="BM1573" s="26"/>
    </row>
    <row r="1574" spans="1:65" ht="24.75" customHeight="1" hidden="1">
      <c r="A1574" s="5">
        <v>1561</v>
      </c>
      <c r="B1574" s="110" t="s">
        <v>2179</v>
      </c>
      <c r="C1574" s="18" t="s">
        <v>672</v>
      </c>
      <c r="D1574" s="18"/>
      <c r="E1574" s="29"/>
      <c r="F1574" s="29"/>
      <c r="G1574" s="29"/>
      <c r="H1574" s="29"/>
      <c r="I1574" s="29"/>
      <c r="J1574" s="29"/>
      <c r="K1574" s="29"/>
      <c r="L1574" s="29"/>
      <c r="M1574" s="29"/>
      <c r="N1574" s="29"/>
      <c r="O1574" s="29"/>
      <c r="P1574" s="29"/>
      <c r="Q1574" s="29"/>
      <c r="R1574" s="29"/>
      <c r="S1574" s="29"/>
      <c r="T1574" s="29"/>
      <c r="U1574" s="29"/>
      <c r="V1574" s="29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9"/>
      <c r="AK1574" s="29"/>
      <c r="AL1574" s="29"/>
      <c r="AM1574" s="29"/>
      <c r="AN1574" s="29"/>
      <c r="AO1574" s="29"/>
      <c r="AP1574" s="29"/>
      <c r="AQ1574" s="29"/>
      <c r="AR1574" s="29"/>
      <c r="AS1574" s="29"/>
      <c r="AT1574" s="29"/>
      <c r="AU1574" s="29"/>
      <c r="AV1574" s="29"/>
      <c r="AW1574" s="29"/>
      <c r="AX1574" s="29"/>
      <c r="AY1574" s="29"/>
      <c r="AZ1574" s="29"/>
      <c r="BA1574" s="29"/>
      <c r="BB1574" s="29"/>
      <c r="BC1574" s="29"/>
      <c r="BD1574" s="29"/>
      <c r="BE1574" s="29"/>
      <c r="BF1574" s="29"/>
      <c r="BG1574" s="29"/>
      <c r="BH1574" s="29"/>
      <c r="BI1574" s="29"/>
      <c r="BJ1574" s="29"/>
      <c r="BK1574" s="29"/>
      <c r="BL1574" s="29"/>
      <c r="BM1574" s="26"/>
    </row>
    <row r="1575" spans="1:65" ht="26.25" customHeight="1" hidden="1">
      <c r="A1575" s="5">
        <v>1562</v>
      </c>
      <c r="B1575" s="110" t="s">
        <v>2180</v>
      </c>
      <c r="C1575" s="18" t="s">
        <v>672</v>
      </c>
      <c r="D1575" s="18"/>
      <c r="E1575" s="29"/>
      <c r="F1575" s="29"/>
      <c r="G1575" s="29"/>
      <c r="H1575" s="29"/>
      <c r="I1575" s="29"/>
      <c r="J1575" s="29"/>
      <c r="K1575" s="29"/>
      <c r="L1575" s="29"/>
      <c r="M1575" s="29"/>
      <c r="N1575" s="29"/>
      <c r="O1575" s="29"/>
      <c r="P1575" s="29"/>
      <c r="Q1575" s="29"/>
      <c r="R1575" s="29"/>
      <c r="S1575" s="29"/>
      <c r="T1575" s="29"/>
      <c r="U1575" s="29"/>
      <c r="V1575" s="29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9"/>
      <c r="AK1575" s="29"/>
      <c r="AL1575" s="29"/>
      <c r="AM1575" s="29"/>
      <c r="AN1575" s="29"/>
      <c r="AO1575" s="29"/>
      <c r="AP1575" s="29"/>
      <c r="AQ1575" s="29"/>
      <c r="AR1575" s="29"/>
      <c r="AS1575" s="29"/>
      <c r="AT1575" s="29"/>
      <c r="AU1575" s="29"/>
      <c r="AV1575" s="29"/>
      <c r="AW1575" s="29"/>
      <c r="AX1575" s="29"/>
      <c r="AY1575" s="29"/>
      <c r="AZ1575" s="29"/>
      <c r="BA1575" s="29"/>
      <c r="BB1575" s="29"/>
      <c r="BC1575" s="29"/>
      <c r="BD1575" s="29"/>
      <c r="BE1575" s="29"/>
      <c r="BF1575" s="29"/>
      <c r="BG1575" s="29"/>
      <c r="BH1575" s="29"/>
      <c r="BI1575" s="29"/>
      <c r="BJ1575" s="29"/>
      <c r="BK1575" s="29"/>
      <c r="BL1575" s="29"/>
      <c r="BM1575" s="26"/>
    </row>
    <row r="1576" spans="1:65" ht="19.5" customHeight="1" hidden="1">
      <c r="A1576" s="5">
        <v>1563</v>
      </c>
      <c r="B1576" s="110" t="s">
        <v>2262</v>
      </c>
      <c r="C1576" s="18" t="s">
        <v>905</v>
      </c>
      <c r="D1576" s="18"/>
      <c r="E1576" s="29"/>
      <c r="F1576" s="29"/>
      <c r="G1576" s="29"/>
      <c r="H1576" s="29"/>
      <c r="I1576" s="29"/>
      <c r="J1576" s="29"/>
      <c r="K1576" s="29"/>
      <c r="L1576" s="29"/>
      <c r="M1576" s="29"/>
      <c r="N1576" s="29"/>
      <c r="O1576" s="29"/>
      <c r="P1576" s="29"/>
      <c r="Q1576" s="29"/>
      <c r="R1576" s="29"/>
      <c r="S1576" s="29"/>
      <c r="T1576" s="29"/>
      <c r="U1576" s="29"/>
      <c r="V1576" s="29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9"/>
      <c r="AK1576" s="29"/>
      <c r="AL1576" s="29"/>
      <c r="AM1576" s="29"/>
      <c r="AN1576" s="29"/>
      <c r="AO1576" s="29"/>
      <c r="AP1576" s="29"/>
      <c r="AQ1576" s="29"/>
      <c r="AR1576" s="29"/>
      <c r="AS1576" s="29"/>
      <c r="AT1576" s="29"/>
      <c r="AU1576" s="29"/>
      <c r="AV1576" s="29"/>
      <c r="AW1576" s="29"/>
      <c r="AX1576" s="29"/>
      <c r="AY1576" s="29"/>
      <c r="AZ1576" s="29"/>
      <c r="BA1576" s="29"/>
      <c r="BB1576" s="29"/>
      <c r="BC1576" s="29"/>
      <c r="BD1576" s="29"/>
      <c r="BE1576" s="29"/>
      <c r="BF1576" s="29"/>
      <c r="BG1576" s="29"/>
      <c r="BH1576" s="29"/>
      <c r="BI1576" s="29"/>
      <c r="BJ1576" s="29"/>
      <c r="BK1576" s="29"/>
      <c r="BL1576" s="29"/>
      <c r="BM1576" s="26"/>
    </row>
    <row r="1577" spans="1:65" ht="12.75">
      <c r="A1577" s="5">
        <v>1564</v>
      </c>
      <c r="B1577" s="45"/>
      <c r="C1577" s="17" t="s">
        <v>906</v>
      </c>
      <c r="D1577" s="17"/>
      <c r="E1577" s="69">
        <f aca="true" t="shared" si="23" ref="E1577:AJ1577">SUM(E14,E31,E96,E114,E128,E202,E248,E366,E407,E465,E476,E516,E558,E623,E644,E706,E719,E771,E833,E938,E964:E1576)</f>
        <v>811</v>
      </c>
      <c r="F1577" s="69">
        <f t="shared" si="23"/>
        <v>653</v>
      </c>
      <c r="G1577" s="69">
        <f t="shared" si="23"/>
        <v>3</v>
      </c>
      <c r="H1577" s="69">
        <f t="shared" si="23"/>
        <v>4</v>
      </c>
      <c r="I1577" s="69">
        <f t="shared" si="23"/>
        <v>151</v>
      </c>
      <c r="J1577" s="69">
        <f t="shared" si="23"/>
        <v>0</v>
      </c>
      <c r="K1577" s="69">
        <f t="shared" si="23"/>
        <v>8</v>
      </c>
      <c r="L1577" s="69">
        <f t="shared" si="23"/>
        <v>38</v>
      </c>
      <c r="M1577" s="69">
        <f t="shared" si="23"/>
        <v>7</v>
      </c>
      <c r="N1577" s="69">
        <f t="shared" si="23"/>
        <v>10</v>
      </c>
      <c r="O1577" s="69">
        <f t="shared" si="23"/>
        <v>0</v>
      </c>
      <c r="P1577" s="69">
        <f t="shared" si="23"/>
        <v>8</v>
      </c>
      <c r="Q1577" s="69">
        <f t="shared" si="23"/>
        <v>2</v>
      </c>
      <c r="R1577" s="69">
        <f t="shared" si="23"/>
        <v>78</v>
      </c>
      <c r="S1577" s="69">
        <f t="shared" si="23"/>
        <v>3</v>
      </c>
      <c r="T1577" s="69">
        <f t="shared" si="23"/>
        <v>141</v>
      </c>
      <c r="U1577" s="69">
        <f t="shared" si="23"/>
        <v>8</v>
      </c>
      <c r="V1577" s="69">
        <f t="shared" si="23"/>
        <v>22</v>
      </c>
      <c r="W1577" s="69">
        <f t="shared" si="23"/>
        <v>24</v>
      </c>
      <c r="X1577" s="69">
        <f t="shared" si="23"/>
        <v>65</v>
      </c>
      <c r="Y1577" s="69">
        <f t="shared" si="23"/>
        <v>22</v>
      </c>
      <c r="Z1577" s="69">
        <f t="shared" si="23"/>
        <v>0</v>
      </c>
      <c r="AA1577" s="69">
        <f t="shared" si="23"/>
        <v>0</v>
      </c>
      <c r="AB1577" s="69">
        <f t="shared" si="23"/>
        <v>11</v>
      </c>
      <c r="AC1577" s="69">
        <f t="shared" si="23"/>
        <v>0</v>
      </c>
      <c r="AD1577" s="69">
        <f t="shared" si="23"/>
        <v>38</v>
      </c>
      <c r="AE1577" s="69">
        <f t="shared" si="23"/>
        <v>4</v>
      </c>
      <c r="AF1577" s="69">
        <f t="shared" si="23"/>
        <v>0</v>
      </c>
      <c r="AG1577" s="69">
        <f t="shared" si="23"/>
        <v>101</v>
      </c>
      <c r="AH1577" s="69">
        <f t="shared" si="23"/>
        <v>108</v>
      </c>
      <c r="AI1577" s="69">
        <f t="shared" si="23"/>
        <v>0</v>
      </c>
      <c r="AJ1577" s="69">
        <f t="shared" si="23"/>
        <v>0</v>
      </c>
      <c r="AK1577" s="69">
        <f aca="true" t="shared" si="24" ref="AK1577:BM1577">SUM(AK14,AK31,AK96,AK114,AK128,AK202,AK248,AK366,AK407,AK465,AK476,AK516,AK558,AK623,AK644,AK706,AK719,AK771,AK833,AK938,AK964:AK1576)</f>
        <v>238</v>
      </c>
      <c r="AL1577" s="69">
        <f t="shared" si="24"/>
        <v>5</v>
      </c>
      <c r="AM1577" s="69">
        <f t="shared" si="24"/>
        <v>4</v>
      </c>
      <c r="AN1577" s="69">
        <f t="shared" si="24"/>
        <v>2</v>
      </c>
      <c r="AO1577" s="69">
        <f t="shared" si="24"/>
        <v>3</v>
      </c>
      <c r="AP1577" s="69">
        <f t="shared" si="24"/>
        <v>28</v>
      </c>
      <c r="AQ1577" s="69">
        <f t="shared" si="24"/>
        <v>29</v>
      </c>
      <c r="AR1577" s="69">
        <f t="shared" si="24"/>
        <v>77</v>
      </c>
      <c r="AS1577" s="69">
        <f t="shared" si="24"/>
        <v>52</v>
      </c>
      <c r="AT1577" s="69">
        <f t="shared" si="24"/>
        <v>0</v>
      </c>
      <c r="AU1577" s="69">
        <f t="shared" si="24"/>
        <v>34</v>
      </c>
      <c r="AV1577" s="69">
        <f t="shared" si="24"/>
        <v>2</v>
      </c>
      <c r="AW1577" s="69">
        <f t="shared" si="24"/>
        <v>7</v>
      </c>
      <c r="AX1577" s="69">
        <f t="shared" si="24"/>
        <v>5</v>
      </c>
      <c r="AY1577" s="69">
        <f t="shared" si="24"/>
        <v>11</v>
      </c>
      <c r="AZ1577" s="69">
        <f t="shared" si="24"/>
        <v>9</v>
      </c>
      <c r="BA1577" s="69">
        <f t="shared" si="24"/>
        <v>0</v>
      </c>
      <c r="BB1577" s="69">
        <f t="shared" si="24"/>
        <v>0</v>
      </c>
      <c r="BC1577" s="69">
        <f t="shared" si="24"/>
        <v>1</v>
      </c>
      <c r="BD1577" s="69">
        <f t="shared" si="24"/>
        <v>0</v>
      </c>
      <c r="BE1577" s="69">
        <f t="shared" si="24"/>
        <v>3</v>
      </c>
      <c r="BF1577" s="69">
        <f t="shared" si="24"/>
        <v>0</v>
      </c>
      <c r="BG1577" s="69">
        <f t="shared" si="24"/>
        <v>0</v>
      </c>
      <c r="BH1577" s="69">
        <f t="shared" si="24"/>
        <v>0</v>
      </c>
      <c r="BI1577" s="69">
        <f t="shared" si="24"/>
        <v>0</v>
      </c>
      <c r="BJ1577" s="69">
        <f t="shared" si="24"/>
        <v>0</v>
      </c>
      <c r="BK1577" s="69">
        <f t="shared" si="24"/>
        <v>0</v>
      </c>
      <c r="BL1577" s="69">
        <f t="shared" si="24"/>
        <v>28</v>
      </c>
      <c r="BM1577" s="69">
        <f t="shared" si="24"/>
        <v>0</v>
      </c>
    </row>
    <row r="1578" spans="1:65" ht="19.5" customHeight="1">
      <c r="A1578" s="5">
        <v>1565</v>
      </c>
      <c r="B1578" s="27"/>
      <c r="C1578" s="20" t="s">
        <v>907</v>
      </c>
      <c r="D1578" s="20"/>
      <c r="E1578" s="26">
        <v>222</v>
      </c>
      <c r="F1578" s="26">
        <v>117</v>
      </c>
      <c r="G1578" s="26">
        <v>1</v>
      </c>
      <c r="H1578" s="26">
        <v>3</v>
      </c>
      <c r="I1578" s="26">
        <v>101</v>
      </c>
      <c r="J1578" s="26"/>
      <c r="K1578" s="26">
        <v>7</v>
      </c>
      <c r="L1578" s="26">
        <v>36</v>
      </c>
      <c r="M1578" s="26">
        <v>2</v>
      </c>
      <c r="N1578" s="26"/>
      <c r="O1578" s="26"/>
      <c r="P1578" s="26">
        <v>5</v>
      </c>
      <c r="Q1578" s="26">
        <v>1</v>
      </c>
      <c r="R1578" s="26">
        <v>50</v>
      </c>
      <c r="S1578" s="26"/>
      <c r="T1578" s="29">
        <v>2</v>
      </c>
      <c r="U1578" s="29"/>
      <c r="V1578" s="29">
        <v>1</v>
      </c>
      <c r="W1578" s="29">
        <v>1</v>
      </c>
      <c r="X1578" s="29"/>
      <c r="Y1578" s="29"/>
      <c r="Z1578" s="29"/>
      <c r="AA1578" s="29"/>
      <c r="AB1578" s="29">
        <v>4</v>
      </c>
      <c r="AC1578" s="29"/>
      <c r="AD1578" s="29">
        <v>15</v>
      </c>
      <c r="AE1578" s="29">
        <v>1</v>
      </c>
      <c r="AF1578" s="29"/>
      <c r="AG1578" s="29">
        <v>47</v>
      </c>
      <c r="AH1578" s="29">
        <v>34</v>
      </c>
      <c r="AI1578" s="29"/>
      <c r="AJ1578" s="29"/>
      <c r="AK1578" s="29">
        <v>12</v>
      </c>
      <c r="AL1578" s="29">
        <v>2</v>
      </c>
      <c r="AM1578" s="29"/>
      <c r="AN1578" s="29"/>
      <c r="AO1578" s="29"/>
      <c r="AP1578" s="29">
        <v>4</v>
      </c>
      <c r="AQ1578" s="29"/>
      <c r="AR1578" s="29">
        <v>7</v>
      </c>
      <c r="AS1578" s="29">
        <v>7</v>
      </c>
      <c r="AT1578" s="29"/>
      <c r="AU1578" s="29">
        <v>2</v>
      </c>
      <c r="AV1578" s="29">
        <v>1</v>
      </c>
      <c r="AW1578" s="29"/>
      <c r="AX1578" s="29">
        <v>1</v>
      </c>
      <c r="AY1578" s="29"/>
      <c r="AZ1578" s="29"/>
      <c r="BA1578" s="29"/>
      <c r="BB1578" s="29"/>
      <c r="BC1578" s="29">
        <v>1</v>
      </c>
      <c r="BD1578" s="29"/>
      <c r="BE1578" s="29">
        <v>2</v>
      </c>
      <c r="BF1578" s="29"/>
      <c r="BG1578" s="29"/>
      <c r="BH1578" s="29"/>
      <c r="BI1578" s="29"/>
      <c r="BJ1578" s="29"/>
      <c r="BK1578" s="29"/>
      <c r="BL1578" s="29"/>
      <c r="BM1578" s="26"/>
    </row>
    <row r="1579" spans="1:65" ht="19.5" customHeight="1">
      <c r="A1579" s="5">
        <v>1566</v>
      </c>
      <c r="B1579" s="27"/>
      <c r="C1579" s="21" t="s">
        <v>908</v>
      </c>
      <c r="D1579" s="21"/>
      <c r="E1579" s="26">
        <v>348</v>
      </c>
      <c r="F1579" s="26">
        <v>302</v>
      </c>
      <c r="G1579" s="26">
        <v>1</v>
      </c>
      <c r="H1579" s="26">
        <v>1</v>
      </c>
      <c r="I1579" s="26">
        <v>44</v>
      </c>
      <c r="J1579" s="26"/>
      <c r="K1579" s="26">
        <v>1</v>
      </c>
      <c r="L1579" s="26">
        <v>2</v>
      </c>
      <c r="M1579" s="26">
        <v>5</v>
      </c>
      <c r="N1579" s="26">
        <v>10</v>
      </c>
      <c r="O1579" s="26"/>
      <c r="P1579" s="26">
        <v>3</v>
      </c>
      <c r="Q1579" s="26"/>
      <c r="R1579" s="26">
        <v>23</v>
      </c>
      <c r="S1579" s="26"/>
      <c r="T1579" s="29">
        <v>37</v>
      </c>
      <c r="U1579" s="29">
        <v>5</v>
      </c>
      <c r="V1579" s="29">
        <v>18</v>
      </c>
      <c r="W1579" s="29">
        <v>9</v>
      </c>
      <c r="X1579" s="29">
        <v>5</v>
      </c>
      <c r="Y1579" s="29"/>
      <c r="Z1579" s="29"/>
      <c r="AA1579" s="29"/>
      <c r="AB1579" s="29">
        <v>7</v>
      </c>
      <c r="AC1579" s="29"/>
      <c r="AD1579" s="29">
        <v>20</v>
      </c>
      <c r="AE1579" s="29">
        <v>3</v>
      </c>
      <c r="AF1579" s="29"/>
      <c r="AG1579" s="29">
        <v>54</v>
      </c>
      <c r="AH1579" s="29">
        <v>71</v>
      </c>
      <c r="AI1579" s="29"/>
      <c r="AJ1579" s="29"/>
      <c r="AK1579" s="29">
        <v>104</v>
      </c>
      <c r="AL1579" s="29">
        <v>2</v>
      </c>
      <c r="AM1579" s="29">
        <v>4</v>
      </c>
      <c r="AN1579" s="29"/>
      <c r="AO1579" s="29">
        <v>1</v>
      </c>
      <c r="AP1579" s="29">
        <v>1</v>
      </c>
      <c r="AQ1579" s="29">
        <v>1</v>
      </c>
      <c r="AR1579" s="29">
        <v>16</v>
      </c>
      <c r="AS1579" s="29">
        <v>20</v>
      </c>
      <c r="AT1579" s="29"/>
      <c r="AU1579" s="29">
        <v>13</v>
      </c>
      <c r="AV1579" s="29">
        <v>1</v>
      </c>
      <c r="AW1579" s="29">
        <v>7</v>
      </c>
      <c r="AX1579" s="29">
        <v>4</v>
      </c>
      <c r="AY1579" s="29">
        <v>1</v>
      </c>
      <c r="AZ1579" s="29"/>
      <c r="BA1579" s="29"/>
      <c r="BB1579" s="29"/>
      <c r="BC1579" s="29"/>
      <c r="BD1579" s="29"/>
      <c r="BE1579" s="29"/>
      <c r="BF1579" s="29"/>
      <c r="BG1579" s="29"/>
      <c r="BH1579" s="29"/>
      <c r="BI1579" s="29"/>
      <c r="BJ1579" s="29"/>
      <c r="BK1579" s="29"/>
      <c r="BL1579" s="29">
        <v>1</v>
      </c>
      <c r="BM1579" s="26"/>
    </row>
    <row r="1580" spans="1:65" ht="19.5" customHeight="1">
      <c r="A1580" s="5">
        <v>1567</v>
      </c>
      <c r="B1580" s="27"/>
      <c r="C1580" s="21" t="s">
        <v>909</v>
      </c>
      <c r="D1580" s="21"/>
      <c r="E1580" s="26">
        <v>212</v>
      </c>
      <c r="F1580" s="26">
        <v>208</v>
      </c>
      <c r="G1580" s="26"/>
      <c r="H1580" s="26"/>
      <c r="I1580" s="26">
        <v>4</v>
      </c>
      <c r="J1580" s="26"/>
      <c r="K1580" s="26"/>
      <c r="L1580" s="26"/>
      <c r="M1580" s="26"/>
      <c r="N1580" s="26"/>
      <c r="O1580" s="26"/>
      <c r="P1580" s="26"/>
      <c r="Q1580" s="26">
        <v>1</v>
      </c>
      <c r="R1580" s="26">
        <v>3</v>
      </c>
      <c r="S1580" s="26"/>
      <c r="T1580" s="29">
        <v>83</v>
      </c>
      <c r="U1580" s="29">
        <v>3</v>
      </c>
      <c r="V1580" s="29">
        <v>3</v>
      </c>
      <c r="W1580" s="29">
        <v>14</v>
      </c>
      <c r="X1580" s="29">
        <v>51</v>
      </c>
      <c r="Y1580" s="29">
        <v>12</v>
      </c>
      <c r="Z1580" s="29"/>
      <c r="AA1580" s="29"/>
      <c r="AB1580" s="29"/>
      <c r="AC1580" s="29"/>
      <c r="AD1580" s="29">
        <v>3</v>
      </c>
      <c r="AE1580" s="29"/>
      <c r="AF1580" s="29"/>
      <c r="AG1580" s="29"/>
      <c r="AH1580" s="29">
        <v>3</v>
      </c>
      <c r="AI1580" s="29"/>
      <c r="AJ1580" s="29"/>
      <c r="AK1580" s="29">
        <v>118</v>
      </c>
      <c r="AL1580" s="29">
        <v>1</v>
      </c>
      <c r="AM1580" s="29"/>
      <c r="AN1580" s="29">
        <v>2</v>
      </c>
      <c r="AO1580" s="29">
        <v>2</v>
      </c>
      <c r="AP1580" s="29">
        <v>18</v>
      </c>
      <c r="AQ1580" s="29">
        <v>15</v>
      </c>
      <c r="AR1580" s="29">
        <v>48</v>
      </c>
      <c r="AS1580" s="29">
        <v>24</v>
      </c>
      <c r="AT1580" s="29"/>
      <c r="AU1580" s="29">
        <v>18</v>
      </c>
      <c r="AV1580" s="29"/>
      <c r="AW1580" s="29"/>
      <c r="AX1580" s="29"/>
      <c r="AY1580" s="29">
        <v>10</v>
      </c>
      <c r="AZ1580" s="29">
        <v>8</v>
      </c>
      <c r="BA1580" s="29"/>
      <c r="BB1580" s="29"/>
      <c r="BC1580" s="29"/>
      <c r="BD1580" s="29"/>
      <c r="BE1580" s="29">
        <v>1</v>
      </c>
      <c r="BF1580" s="29"/>
      <c r="BG1580" s="29"/>
      <c r="BH1580" s="29"/>
      <c r="BI1580" s="29"/>
      <c r="BJ1580" s="29"/>
      <c r="BK1580" s="29"/>
      <c r="BL1580" s="29">
        <v>23</v>
      </c>
      <c r="BM1580" s="26"/>
    </row>
    <row r="1581" spans="1:65" ht="19.5" customHeight="1">
      <c r="A1581" s="5">
        <v>1568</v>
      </c>
      <c r="B1581" s="27"/>
      <c r="C1581" s="21" t="s">
        <v>910</v>
      </c>
      <c r="D1581" s="21"/>
      <c r="E1581" s="26">
        <v>29</v>
      </c>
      <c r="F1581" s="26">
        <v>26</v>
      </c>
      <c r="G1581" s="26">
        <v>1</v>
      </c>
      <c r="H1581" s="26"/>
      <c r="I1581" s="26">
        <v>2</v>
      </c>
      <c r="J1581" s="26"/>
      <c r="K1581" s="26"/>
      <c r="L1581" s="26"/>
      <c r="M1581" s="26"/>
      <c r="N1581" s="26"/>
      <c r="O1581" s="26"/>
      <c r="P1581" s="26"/>
      <c r="Q1581" s="26"/>
      <c r="R1581" s="26">
        <v>2</v>
      </c>
      <c r="S1581" s="26">
        <v>3</v>
      </c>
      <c r="T1581" s="29">
        <v>19</v>
      </c>
      <c r="U1581" s="29"/>
      <c r="V1581" s="29"/>
      <c r="W1581" s="29"/>
      <c r="X1581" s="29">
        <v>9</v>
      </c>
      <c r="Y1581" s="29">
        <v>10</v>
      </c>
      <c r="Z1581" s="29"/>
      <c r="AA1581" s="29"/>
      <c r="AB1581" s="29"/>
      <c r="AC1581" s="29"/>
      <c r="AD1581" s="29"/>
      <c r="AE1581" s="29"/>
      <c r="AF1581" s="29"/>
      <c r="AG1581" s="29"/>
      <c r="AH1581" s="29"/>
      <c r="AI1581" s="29"/>
      <c r="AJ1581" s="29"/>
      <c r="AK1581" s="29">
        <v>4</v>
      </c>
      <c r="AL1581" s="29"/>
      <c r="AM1581" s="29"/>
      <c r="AN1581" s="29"/>
      <c r="AO1581" s="29"/>
      <c r="AP1581" s="29">
        <v>5</v>
      </c>
      <c r="AQ1581" s="29">
        <v>13</v>
      </c>
      <c r="AR1581" s="29">
        <v>6</v>
      </c>
      <c r="AS1581" s="29">
        <v>1</v>
      </c>
      <c r="AT1581" s="29"/>
      <c r="AU1581" s="29">
        <v>1</v>
      </c>
      <c r="AV1581" s="29"/>
      <c r="AW1581" s="29"/>
      <c r="AX1581" s="29"/>
      <c r="AY1581" s="29"/>
      <c r="AZ1581" s="29">
        <v>1</v>
      </c>
      <c r="BA1581" s="29"/>
      <c r="BB1581" s="29"/>
      <c r="BC1581" s="29"/>
      <c r="BD1581" s="29"/>
      <c r="BE1581" s="29"/>
      <c r="BF1581" s="29"/>
      <c r="BG1581" s="29"/>
      <c r="BH1581" s="29"/>
      <c r="BI1581" s="29"/>
      <c r="BJ1581" s="29"/>
      <c r="BK1581" s="29"/>
      <c r="BL1581" s="29">
        <v>4</v>
      </c>
      <c r="BM1581" s="26"/>
    </row>
    <row r="1582" spans="1:65" s="67" customFormat="1" ht="27" customHeight="1">
      <c r="A1582" s="5">
        <v>1569</v>
      </c>
      <c r="B1582" s="100"/>
      <c r="C1582" s="66" t="s">
        <v>911</v>
      </c>
      <c r="D1582" s="66"/>
      <c r="E1582" s="26"/>
      <c r="F1582" s="26"/>
      <c r="G1582" s="26"/>
      <c r="H1582" s="26"/>
      <c r="I1582" s="26"/>
      <c r="J1582" s="26"/>
      <c r="K1582" s="26"/>
      <c r="L1582" s="26"/>
      <c r="M1582" s="26"/>
      <c r="N1582" s="26"/>
      <c r="O1582" s="26"/>
      <c r="P1582" s="26"/>
      <c r="Q1582" s="26"/>
      <c r="R1582" s="26"/>
      <c r="S1582" s="26"/>
      <c r="T1582" s="29"/>
      <c r="U1582" s="29"/>
      <c r="V1582" s="29"/>
      <c r="W1582" s="29"/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/>
      <c r="AH1582" s="29"/>
      <c r="AI1582" s="29"/>
      <c r="AJ1582" s="29"/>
      <c r="AK1582" s="29"/>
      <c r="AL1582" s="29"/>
      <c r="AM1582" s="29"/>
      <c r="AN1582" s="29"/>
      <c r="AO1582" s="29"/>
      <c r="AP1582" s="29"/>
      <c r="AQ1582" s="29"/>
      <c r="AR1582" s="29"/>
      <c r="AS1582" s="29"/>
      <c r="AT1582" s="29"/>
      <c r="AU1582" s="29"/>
      <c r="AV1582" s="29"/>
      <c r="AW1582" s="29"/>
      <c r="AX1582" s="29"/>
      <c r="AY1582" s="29"/>
      <c r="AZ1582" s="29"/>
      <c r="BA1582" s="29"/>
      <c r="BB1582" s="29"/>
      <c r="BC1582" s="29"/>
      <c r="BD1582" s="29"/>
      <c r="BE1582" s="29"/>
      <c r="BF1582" s="29"/>
      <c r="BG1582" s="29"/>
      <c r="BH1582" s="29"/>
      <c r="BI1582" s="29"/>
      <c r="BJ1582" s="29"/>
      <c r="BK1582" s="29"/>
      <c r="BL1582" s="29"/>
      <c r="BM1582" s="26"/>
    </row>
    <row r="1583" spans="1:65" s="67" customFormat="1" ht="19.5" customHeight="1">
      <c r="A1583" s="5">
        <v>1570</v>
      </c>
      <c r="B1583" s="100"/>
      <c r="C1583" s="66" t="s">
        <v>912</v>
      </c>
      <c r="D1583" s="66"/>
      <c r="E1583" s="26">
        <v>45</v>
      </c>
      <c r="F1583" s="26">
        <v>38</v>
      </c>
      <c r="G1583" s="26"/>
      <c r="H1583" s="26"/>
      <c r="I1583" s="26">
        <v>7</v>
      </c>
      <c r="J1583" s="26"/>
      <c r="K1583" s="26"/>
      <c r="L1583" s="26">
        <v>1</v>
      </c>
      <c r="M1583" s="26"/>
      <c r="N1583" s="26">
        <v>2</v>
      </c>
      <c r="O1583" s="26"/>
      <c r="P1583" s="26">
        <v>1</v>
      </c>
      <c r="Q1583" s="26"/>
      <c r="R1583" s="26">
        <v>3</v>
      </c>
      <c r="S1583" s="26"/>
      <c r="T1583" s="29">
        <v>3</v>
      </c>
      <c r="U1583" s="29"/>
      <c r="V1583" s="29"/>
      <c r="W1583" s="29"/>
      <c r="X1583" s="29">
        <v>2</v>
      </c>
      <c r="Y1583" s="29">
        <v>1</v>
      </c>
      <c r="Z1583" s="29"/>
      <c r="AA1583" s="29"/>
      <c r="AB1583" s="29"/>
      <c r="AC1583" s="29"/>
      <c r="AD1583" s="29"/>
      <c r="AE1583" s="29"/>
      <c r="AF1583" s="29"/>
      <c r="AG1583" s="29">
        <v>3</v>
      </c>
      <c r="AH1583" s="29">
        <v>1</v>
      </c>
      <c r="AI1583" s="29"/>
      <c r="AJ1583" s="29"/>
      <c r="AK1583" s="29">
        <v>27</v>
      </c>
      <c r="AL1583" s="29"/>
      <c r="AM1583" s="29">
        <v>4</v>
      </c>
      <c r="AN1583" s="29"/>
      <c r="AO1583" s="29"/>
      <c r="AP1583" s="29"/>
      <c r="AQ1583" s="29"/>
      <c r="AR1583" s="29">
        <v>6</v>
      </c>
      <c r="AS1583" s="29">
        <v>3</v>
      </c>
      <c r="AT1583" s="29"/>
      <c r="AU1583" s="29">
        <v>3</v>
      </c>
      <c r="AV1583" s="29"/>
      <c r="AW1583" s="29"/>
      <c r="AX1583" s="29"/>
      <c r="AY1583" s="29">
        <v>2</v>
      </c>
      <c r="AZ1583" s="29">
        <v>1</v>
      </c>
      <c r="BA1583" s="29"/>
      <c r="BB1583" s="29"/>
      <c r="BC1583" s="29"/>
      <c r="BD1583" s="29"/>
      <c r="BE1583" s="29"/>
      <c r="BF1583" s="29"/>
      <c r="BG1583" s="29"/>
      <c r="BH1583" s="29"/>
      <c r="BI1583" s="29"/>
      <c r="BJ1583" s="29"/>
      <c r="BK1583" s="29"/>
      <c r="BL1583" s="29"/>
      <c r="BM1583" s="26"/>
    </row>
    <row r="1584" spans="1:65" s="67" customFormat="1" ht="19.5" customHeight="1">
      <c r="A1584" s="5">
        <v>1571</v>
      </c>
      <c r="B1584" s="100"/>
      <c r="C1584" s="66" t="s">
        <v>913</v>
      </c>
      <c r="D1584" s="66"/>
      <c r="E1584" s="26">
        <v>1</v>
      </c>
      <c r="F1584" s="26"/>
      <c r="G1584" s="26">
        <v>1</v>
      </c>
      <c r="H1584" s="26"/>
      <c r="I1584" s="26"/>
      <c r="J1584" s="26"/>
      <c r="K1584" s="26"/>
      <c r="L1584" s="26"/>
      <c r="M1584" s="26"/>
      <c r="N1584" s="26"/>
      <c r="O1584" s="26"/>
      <c r="P1584" s="26"/>
      <c r="Q1584" s="26"/>
      <c r="R1584" s="26"/>
      <c r="S1584" s="26"/>
      <c r="T1584" s="29"/>
      <c r="U1584" s="29"/>
      <c r="V1584" s="29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9"/>
      <c r="AK1584" s="29"/>
      <c r="AL1584" s="29"/>
      <c r="AM1584" s="29"/>
      <c r="AN1584" s="29"/>
      <c r="AO1584" s="29"/>
      <c r="AP1584" s="29"/>
      <c r="AQ1584" s="29"/>
      <c r="AR1584" s="29"/>
      <c r="AS1584" s="29"/>
      <c r="AT1584" s="29"/>
      <c r="AU1584" s="29"/>
      <c r="AV1584" s="29"/>
      <c r="AW1584" s="29"/>
      <c r="AX1584" s="29"/>
      <c r="AY1584" s="29"/>
      <c r="AZ1584" s="29"/>
      <c r="BA1584" s="29"/>
      <c r="BB1584" s="29"/>
      <c r="BC1584" s="29"/>
      <c r="BD1584" s="29"/>
      <c r="BE1584" s="29"/>
      <c r="BF1584" s="29"/>
      <c r="BG1584" s="29"/>
      <c r="BH1584" s="29"/>
      <c r="BI1584" s="29"/>
      <c r="BJ1584" s="29"/>
      <c r="BK1584" s="29"/>
      <c r="BL1584" s="29"/>
      <c r="BM1584" s="26"/>
    </row>
    <row r="1585" spans="1:65" s="67" customFormat="1" ht="19.5" customHeight="1">
      <c r="A1585" s="5">
        <v>1572</v>
      </c>
      <c r="B1585" s="100"/>
      <c r="C1585" s="66" t="s">
        <v>914</v>
      </c>
      <c r="D1585" s="66"/>
      <c r="E1585" s="26"/>
      <c r="F1585" s="26"/>
      <c r="G1585" s="26"/>
      <c r="H1585" s="26"/>
      <c r="I1585" s="26"/>
      <c r="J1585" s="26"/>
      <c r="K1585" s="26"/>
      <c r="L1585" s="26"/>
      <c r="M1585" s="26"/>
      <c r="N1585" s="26"/>
      <c r="O1585" s="26"/>
      <c r="P1585" s="26"/>
      <c r="Q1585" s="26"/>
      <c r="R1585" s="26"/>
      <c r="S1585" s="26"/>
      <c r="T1585" s="29"/>
      <c r="U1585" s="29"/>
      <c r="V1585" s="29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9"/>
      <c r="AK1585" s="29"/>
      <c r="AL1585" s="29"/>
      <c r="AM1585" s="29"/>
      <c r="AN1585" s="29"/>
      <c r="AO1585" s="29"/>
      <c r="AP1585" s="29"/>
      <c r="AQ1585" s="29"/>
      <c r="AR1585" s="29"/>
      <c r="AS1585" s="29"/>
      <c r="AT1585" s="29"/>
      <c r="AU1585" s="29"/>
      <c r="AV1585" s="29"/>
      <c r="AW1585" s="29"/>
      <c r="AX1585" s="29"/>
      <c r="AY1585" s="29"/>
      <c r="AZ1585" s="29"/>
      <c r="BA1585" s="29"/>
      <c r="BB1585" s="29"/>
      <c r="BC1585" s="29"/>
      <c r="BD1585" s="29"/>
      <c r="BE1585" s="29"/>
      <c r="BF1585" s="29"/>
      <c r="BG1585" s="29"/>
      <c r="BH1585" s="29"/>
      <c r="BI1585" s="29"/>
      <c r="BJ1585" s="29"/>
      <c r="BK1585" s="29"/>
      <c r="BL1585" s="29"/>
      <c r="BM1585" s="26"/>
    </row>
    <row r="1586" spans="1:65" ht="9" customHeight="1">
      <c r="A1586" s="7"/>
      <c r="B1586" s="11"/>
      <c r="C1586" s="22"/>
      <c r="D1586" s="22"/>
      <c r="E1586" s="30"/>
      <c r="F1586" s="33"/>
      <c r="G1586" s="33"/>
      <c r="H1586" s="33"/>
      <c r="I1586" s="33"/>
      <c r="J1586" s="33"/>
      <c r="K1586" s="33"/>
      <c r="L1586" s="33"/>
      <c r="M1586" s="33"/>
      <c r="N1586" s="33"/>
      <c r="O1586" s="33"/>
      <c r="P1586" s="33"/>
      <c r="Q1586" s="33"/>
      <c r="R1586" s="34"/>
      <c r="S1586" s="34"/>
      <c r="T1586" s="41"/>
      <c r="U1586" s="41"/>
      <c r="V1586" s="41"/>
      <c r="W1586" s="41"/>
      <c r="X1586" s="41"/>
      <c r="Y1586" s="41"/>
      <c r="Z1586" s="41"/>
      <c r="AA1586" s="39"/>
      <c r="AB1586" s="39"/>
      <c r="AC1586" s="39"/>
      <c r="AD1586" s="39"/>
      <c r="AE1586" s="39"/>
      <c r="AF1586" s="39"/>
      <c r="AG1586" s="39"/>
      <c r="AH1586" s="39"/>
      <c r="AI1586" s="39"/>
      <c r="AJ1586" s="39"/>
      <c r="AK1586" s="39"/>
      <c r="AL1586" s="39"/>
      <c r="AM1586" s="39"/>
      <c r="AN1586" s="39"/>
      <c r="AO1586" s="39"/>
      <c r="AP1586" s="39"/>
      <c r="AQ1586" s="39"/>
      <c r="AR1586" s="39"/>
      <c r="AS1586" s="39"/>
      <c r="AT1586" s="39"/>
      <c r="AU1586" s="39"/>
      <c r="AV1586" s="39"/>
      <c r="AW1586" s="39"/>
      <c r="AX1586" s="39"/>
      <c r="AY1586" s="39"/>
      <c r="AZ1586" s="39"/>
      <c r="BA1586" s="39"/>
      <c r="BB1586" s="39"/>
      <c r="BC1586" s="39"/>
      <c r="BD1586" s="39"/>
      <c r="BE1586" s="39"/>
      <c r="BF1586" s="39"/>
      <c r="BG1586" s="39"/>
      <c r="BH1586" s="39"/>
      <c r="BI1586" s="39"/>
      <c r="BJ1586" s="39"/>
      <c r="BK1586" s="39"/>
      <c r="BL1586" s="39"/>
      <c r="BM1586" s="39"/>
    </row>
    <row r="1587" spans="1:65" ht="12.75" customHeight="1">
      <c r="A1587" s="7"/>
      <c r="B1587" s="12"/>
      <c r="C1587" s="211" t="s">
        <v>915</v>
      </c>
      <c r="D1587" s="23"/>
      <c r="E1587" s="28" t="s">
        <v>918</v>
      </c>
      <c r="F1587" s="99" t="s">
        <v>1365</v>
      </c>
      <c r="G1587" s="99" t="s">
        <v>1445</v>
      </c>
      <c r="H1587" s="99" t="s">
        <v>1435</v>
      </c>
      <c r="I1587" s="99" t="s">
        <v>1441</v>
      </c>
      <c r="J1587" s="99" t="s">
        <v>1455</v>
      </c>
      <c r="K1587" s="99" t="s">
        <v>1448</v>
      </c>
      <c r="L1587" s="99" t="s">
        <v>1438</v>
      </c>
      <c r="M1587" s="99" t="s">
        <v>1452</v>
      </c>
      <c r="N1587" s="99" t="s">
        <v>1458</v>
      </c>
      <c r="O1587" s="99" t="s">
        <v>1604</v>
      </c>
      <c r="P1587" s="99" t="s">
        <v>1605</v>
      </c>
      <c r="Q1587" s="99" t="s">
        <v>1606</v>
      </c>
      <c r="R1587" s="99" t="s">
        <v>1607</v>
      </c>
      <c r="S1587" s="40"/>
      <c r="T1587" s="40"/>
      <c r="U1587" s="40"/>
      <c r="V1587" s="40"/>
      <c r="W1587" s="40"/>
      <c r="X1587" s="40"/>
      <c r="Y1587" s="40"/>
      <c r="Z1587" s="40"/>
      <c r="AA1587" s="73"/>
      <c r="AB1587" s="73"/>
      <c r="AC1587" s="73"/>
      <c r="AD1587" s="73"/>
      <c r="AE1587" s="73"/>
      <c r="AF1587" s="73"/>
      <c r="AG1587" s="73"/>
      <c r="AH1587" s="73"/>
      <c r="AI1587" s="73"/>
      <c r="AJ1587" s="73"/>
      <c r="AK1587" s="73"/>
      <c r="AL1587" s="73"/>
      <c r="AM1587" s="73"/>
      <c r="AN1587" s="73"/>
      <c r="AO1587" s="73"/>
      <c r="AP1587" s="73"/>
      <c r="AQ1587" s="73"/>
      <c r="AR1587" s="73"/>
      <c r="AZ1587" s="178" t="s">
        <v>2279</v>
      </c>
      <c r="BA1587" s="178"/>
      <c r="BB1587" s="126"/>
      <c r="BC1587" s="179"/>
      <c r="BD1587" s="179"/>
      <c r="BE1587" s="179"/>
      <c r="BF1587" s="127"/>
      <c r="BG1587" s="181" t="s">
        <v>2427</v>
      </c>
      <c r="BH1587" s="181"/>
      <c r="BI1587" s="181"/>
      <c r="BJ1587" s="181"/>
      <c r="BK1587" s="181"/>
      <c r="BL1587" s="126"/>
      <c r="BM1587" s="74"/>
    </row>
    <row r="1588" spans="1:65" s="63" customFormat="1" ht="19.5" customHeight="1">
      <c r="A1588" s="75"/>
      <c r="B1588" s="76"/>
      <c r="C1588" s="212"/>
      <c r="D1588" s="64"/>
      <c r="E1588" s="26"/>
      <c r="F1588" s="26"/>
      <c r="G1588" s="26"/>
      <c r="H1588" s="26">
        <v>1</v>
      </c>
      <c r="I1588" s="26"/>
      <c r="J1588" s="26">
        <v>2</v>
      </c>
      <c r="K1588" s="26"/>
      <c r="L1588" s="26"/>
      <c r="M1588" s="26"/>
      <c r="N1588" s="26"/>
      <c r="O1588" s="26"/>
      <c r="P1588" s="26"/>
      <c r="Q1588" s="26"/>
      <c r="R1588" s="26"/>
      <c r="S1588" s="77"/>
      <c r="T1588" s="77"/>
      <c r="AB1588" s="98"/>
      <c r="AC1588" s="98"/>
      <c r="AD1588" s="98"/>
      <c r="AE1588" s="98"/>
      <c r="AF1588" s="78"/>
      <c r="AG1588" s="78"/>
      <c r="AH1588" s="78"/>
      <c r="AI1588" s="78"/>
      <c r="AJ1588" s="78"/>
      <c r="AK1588" s="78"/>
      <c r="AL1588" s="78"/>
      <c r="AM1588" s="78"/>
      <c r="AN1588" s="78"/>
      <c r="AO1588" s="78"/>
      <c r="AP1588" s="78"/>
      <c r="AQ1588" s="78"/>
      <c r="AR1588" s="78"/>
      <c r="AS1588" s="98"/>
      <c r="AT1588" s="98"/>
      <c r="AU1588" s="98"/>
      <c r="AV1588" s="98"/>
      <c r="AZ1588" s="128"/>
      <c r="BA1588" s="128"/>
      <c r="BB1588" s="126"/>
      <c r="BC1588" s="172" t="s">
        <v>2274</v>
      </c>
      <c r="BD1588" s="172"/>
      <c r="BE1588" s="172"/>
      <c r="BF1588" s="127"/>
      <c r="BG1588" s="172" t="s">
        <v>2275</v>
      </c>
      <c r="BH1588" s="172"/>
      <c r="BI1588" s="172"/>
      <c r="BK1588" s="126"/>
      <c r="BL1588" s="126"/>
      <c r="BM1588" s="79"/>
    </row>
    <row r="1589" spans="1:65" ht="12.75" customHeight="1">
      <c r="A1589" s="7"/>
      <c r="B1589" s="12"/>
      <c r="C1589" s="209" t="s">
        <v>916</v>
      </c>
      <c r="D1589" s="23"/>
      <c r="E1589" s="27" t="s">
        <v>919</v>
      </c>
      <c r="F1589" s="80" t="s">
        <v>1366</v>
      </c>
      <c r="G1589" s="80" t="s">
        <v>1446</v>
      </c>
      <c r="H1589" s="80" t="s">
        <v>1436</v>
      </c>
      <c r="I1589" s="80" t="s">
        <v>1442</v>
      </c>
      <c r="J1589" s="80" t="s">
        <v>1456</v>
      </c>
      <c r="K1589" s="80" t="s">
        <v>1449</v>
      </c>
      <c r="L1589" s="70" t="s">
        <v>1439</v>
      </c>
      <c r="M1589" s="80" t="s">
        <v>1453</v>
      </c>
      <c r="N1589" s="80" t="s">
        <v>1459</v>
      </c>
      <c r="O1589" s="81"/>
      <c r="P1589" s="82"/>
      <c r="Q1589" s="82"/>
      <c r="R1589" s="40"/>
      <c r="S1589" s="40"/>
      <c r="T1589" s="40"/>
      <c r="AB1589" s="95"/>
      <c r="AC1589" s="95"/>
      <c r="AD1589" s="95"/>
      <c r="AE1589" s="95"/>
      <c r="AF1589" s="73"/>
      <c r="AG1589" s="73"/>
      <c r="AH1589" s="73"/>
      <c r="AI1589" s="73"/>
      <c r="AT1589" s="95"/>
      <c r="AU1589" s="95"/>
      <c r="AV1589" s="95"/>
      <c r="AZ1589" s="180" t="s">
        <v>2280</v>
      </c>
      <c r="BA1589" s="180"/>
      <c r="BB1589" s="126"/>
      <c r="BC1589" s="179"/>
      <c r="BD1589" s="179"/>
      <c r="BE1589" s="179"/>
      <c r="BF1589" s="127"/>
      <c r="BG1589" s="181" t="s">
        <v>2428</v>
      </c>
      <c r="BH1589" s="181"/>
      <c r="BI1589" s="181"/>
      <c r="BJ1589" s="181"/>
      <c r="BK1589" s="181"/>
      <c r="BL1589" s="126"/>
      <c r="BM1589" s="44"/>
    </row>
    <row r="1590" spans="1:68" s="63" customFormat="1" ht="19.5" customHeight="1">
      <c r="A1590" s="7"/>
      <c r="B1590" s="65"/>
      <c r="C1590" s="210"/>
      <c r="D1590" s="64"/>
      <c r="E1590" s="26"/>
      <c r="F1590" s="26"/>
      <c r="G1590" s="26"/>
      <c r="H1590" s="26"/>
      <c r="I1590" s="26"/>
      <c r="J1590" s="26"/>
      <c r="K1590" s="26"/>
      <c r="L1590" s="26"/>
      <c r="M1590" s="26"/>
      <c r="N1590" s="26"/>
      <c r="O1590" s="83"/>
      <c r="P1590" s="84"/>
      <c r="Q1590" s="84"/>
      <c r="R1590" s="40"/>
      <c r="S1590" s="40"/>
      <c r="T1590" s="40"/>
      <c r="AB1590" s="98"/>
      <c r="AC1590" s="98"/>
      <c r="AD1590" s="98"/>
      <c r="AE1590" s="98"/>
      <c r="AF1590" s="73"/>
      <c r="AG1590" s="73"/>
      <c r="AH1590" s="73"/>
      <c r="AI1590" s="73"/>
      <c r="AT1590" s="98"/>
      <c r="AU1590" s="98"/>
      <c r="AV1590" s="98"/>
      <c r="AW1590" s="98"/>
      <c r="AX1590" s="98"/>
      <c r="AY1590" s="98"/>
      <c r="AZ1590" s="126"/>
      <c r="BA1590" s="126"/>
      <c r="BB1590" s="126"/>
      <c r="BC1590" s="172" t="s">
        <v>2274</v>
      </c>
      <c r="BD1590" s="172"/>
      <c r="BE1590" s="172"/>
      <c r="BF1590" s="126"/>
      <c r="BG1590" s="172" t="s">
        <v>2275</v>
      </c>
      <c r="BH1590" s="172"/>
      <c r="BI1590" s="172"/>
      <c r="BK1590" s="126"/>
      <c r="BL1590" s="126"/>
      <c r="BM1590" s="85"/>
      <c r="BN1590" s="98"/>
      <c r="BO1590" s="98"/>
      <c r="BP1590" s="98"/>
    </row>
    <row r="1591" spans="53:64" ht="9.75" customHeight="1">
      <c r="BA1591" s="130"/>
      <c r="BB1591" s="130"/>
      <c r="BC1591" s="132"/>
      <c r="BD1591" s="132"/>
      <c r="BE1591" s="132"/>
      <c r="BF1591" s="132"/>
      <c r="BG1591" s="132"/>
      <c r="BH1591" s="133"/>
      <c r="BI1591" s="132"/>
      <c r="BJ1591" s="134"/>
      <c r="BK1591" s="132"/>
      <c r="BL1591" s="135"/>
    </row>
    <row r="1592" spans="52:64" ht="12.75">
      <c r="AZ1592" s="130" t="s">
        <v>2277</v>
      </c>
      <c r="BB1592" s="173" t="s">
        <v>2429</v>
      </c>
      <c r="BC1592" s="173"/>
      <c r="BD1592" s="173"/>
      <c r="BE1592" s="126"/>
      <c r="BF1592" s="174" t="s">
        <v>2278</v>
      </c>
      <c r="BG1592" s="174"/>
      <c r="BH1592" s="174"/>
      <c r="BI1592" s="175" t="s">
        <v>2430</v>
      </c>
      <c r="BJ1592" s="175"/>
      <c r="BK1592" s="175"/>
      <c r="BL1592" s="175"/>
    </row>
    <row r="1593" spans="52:64" ht="12.75">
      <c r="AZ1593" s="126"/>
      <c r="BB1593" s="126"/>
      <c r="BC1593" s="126"/>
      <c r="BD1593" s="126"/>
      <c r="BE1593" s="126"/>
      <c r="BF1593" s="126"/>
      <c r="BG1593" s="126"/>
      <c r="BH1593" s="126"/>
      <c r="BI1593" s="126"/>
      <c r="BJ1593" s="126"/>
      <c r="BK1593" s="126"/>
      <c r="BL1593" s="126"/>
    </row>
    <row r="1594" spans="52:64" ht="12.75">
      <c r="AZ1594" s="171" t="s">
        <v>2276</v>
      </c>
      <c r="BA1594" s="171"/>
      <c r="BB1594" s="176" t="s">
        <v>2429</v>
      </c>
      <c r="BC1594" s="176"/>
      <c r="BD1594" s="176"/>
      <c r="BF1594" s="177" t="s">
        <v>2431</v>
      </c>
      <c r="BG1594" s="177"/>
      <c r="BH1594" s="177"/>
      <c r="BI1594" s="177"/>
      <c r="BJ1594" s="126"/>
      <c r="BK1594" s="126"/>
      <c r="BL1594" s="126"/>
    </row>
  </sheetData>
  <sheetProtection/>
  <mergeCells count="86">
    <mergeCell ref="AU9:AU10"/>
    <mergeCell ref="BG8:BG10"/>
    <mergeCell ref="C1589:C1590"/>
    <mergeCell ref="L7:L10"/>
    <mergeCell ref="AC8:AC10"/>
    <mergeCell ref="AD8:AD10"/>
    <mergeCell ref="N7:N10"/>
    <mergeCell ref="C1587:C1588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87:BA1587"/>
    <mergeCell ref="BC1587:BE1587"/>
    <mergeCell ref="BC1588:BE1588"/>
    <mergeCell ref="BG1588:BI1588"/>
    <mergeCell ref="AZ1589:BA1589"/>
    <mergeCell ref="BC1589:BE1589"/>
    <mergeCell ref="BG1587:BK1587"/>
    <mergeCell ref="BG1589:BK1589"/>
    <mergeCell ref="AZ1594:BA1594"/>
    <mergeCell ref="BC1590:BE1590"/>
    <mergeCell ref="BG1590:BI1590"/>
    <mergeCell ref="BB1592:BD1592"/>
    <mergeCell ref="BF1592:BH1592"/>
    <mergeCell ref="BI1592:BL1592"/>
    <mergeCell ref="BB1594:BD1594"/>
    <mergeCell ref="BF1594:BI1594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geOrder="overThenDown" paperSize="9" scale="88" r:id="rId1"/>
  <headerFooter>
    <oddFooter>&amp;L38D96A1C&amp;CФорма № 6-8, Підрозділ: Луцький міськрайонний суд Волинської області, Початок періоду: 01.01.2015, Кінець періоду: 31.12.2015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4"/>
  <sheetViews>
    <sheetView view="pageBreakPreview" zoomScale="90" zoomScaleSheetLayoutView="90" workbookViewId="0" topLeftCell="AN1575">
      <selection activeCell="BN1594" sqref="BN1594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9"/>
      <c r="C4" s="160"/>
      <c r="D4" s="160"/>
    </row>
    <row r="5" spans="1:69" ht="12.75" customHeight="1" hidden="1">
      <c r="A5" s="161"/>
      <c r="B5" s="162"/>
      <c r="C5" s="213"/>
      <c r="D5" s="213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</row>
    <row r="6" spans="1:69" ht="33" customHeight="1">
      <c r="A6" s="188" t="s">
        <v>2352</v>
      </c>
      <c r="B6" s="224" t="s">
        <v>924</v>
      </c>
      <c r="C6" s="226" t="s">
        <v>84</v>
      </c>
      <c r="D6" s="158"/>
      <c r="E6" s="208" t="s">
        <v>2353</v>
      </c>
      <c r="F6" s="208" t="s">
        <v>2354</v>
      </c>
      <c r="G6" s="216"/>
      <c r="H6" s="216"/>
      <c r="I6" s="216"/>
      <c r="J6" s="216"/>
      <c r="K6" s="216"/>
      <c r="L6" s="216"/>
      <c r="M6" s="216"/>
      <c r="N6" s="208" t="s">
        <v>2355</v>
      </c>
      <c r="O6" s="208"/>
      <c r="P6" s="208"/>
      <c r="Q6" s="208"/>
      <c r="R6" s="208"/>
      <c r="S6" s="208"/>
      <c r="T6" s="208"/>
      <c r="U6" s="218" t="s">
        <v>2356</v>
      </c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20"/>
      <c r="AM6" s="208" t="s">
        <v>2357</v>
      </c>
      <c r="AN6" s="216"/>
      <c r="AO6" s="216"/>
      <c r="AP6" s="216"/>
      <c r="AQ6" s="216"/>
      <c r="AR6" s="216"/>
      <c r="AS6" s="216"/>
      <c r="AT6" s="208" t="s">
        <v>2358</v>
      </c>
      <c r="AU6" s="208" t="s">
        <v>2359</v>
      </c>
      <c r="AV6" s="208" t="s">
        <v>2360</v>
      </c>
      <c r="AW6" s="208" t="s">
        <v>2361</v>
      </c>
      <c r="AX6" s="208"/>
      <c r="AY6" s="208"/>
      <c r="AZ6" s="208"/>
      <c r="BA6" s="208" t="s">
        <v>2362</v>
      </c>
      <c r="BB6" s="208"/>
      <c r="BC6" s="208"/>
      <c r="BD6" s="208"/>
      <c r="BE6" s="208" t="s">
        <v>2362</v>
      </c>
      <c r="BF6" s="208"/>
      <c r="BG6" s="208"/>
      <c r="BH6" s="208" t="s">
        <v>2363</v>
      </c>
      <c r="BI6" s="208"/>
      <c r="BJ6" s="208"/>
      <c r="BK6" s="208"/>
      <c r="BL6" s="208"/>
      <c r="BM6" s="208"/>
      <c r="BN6" s="208"/>
      <c r="BO6" s="208"/>
      <c r="BP6" s="208"/>
      <c r="BQ6" s="208"/>
    </row>
    <row r="7" spans="1:69" ht="21.75" customHeight="1">
      <c r="A7" s="216"/>
      <c r="B7" s="225"/>
      <c r="C7" s="226"/>
      <c r="D7" s="158"/>
      <c r="E7" s="208"/>
      <c r="F7" s="208" t="s">
        <v>2364</v>
      </c>
      <c r="G7" s="208" t="s">
        <v>2365</v>
      </c>
      <c r="H7" s="208" t="s">
        <v>2366</v>
      </c>
      <c r="I7" s="208" t="s">
        <v>2367</v>
      </c>
      <c r="J7" s="208"/>
      <c r="K7" s="208"/>
      <c r="L7" s="208" t="s">
        <v>2368</v>
      </c>
      <c r="M7" s="208"/>
      <c r="N7" s="208" t="s">
        <v>2369</v>
      </c>
      <c r="O7" s="208" t="s">
        <v>2370</v>
      </c>
      <c r="P7" s="208" t="s">
        <v>2371</v>
      </c>
      <c r="Q7" s="208" t="s">
        <v>2372</v>
      </c>
      <c r="R7" s="208" t="s">
        <v>2373</v>
      </c>
      <c r="S7" s="208" t="s">
        <v>2374</v>
      </c>
      <c r="T7" s="208" t="s">
        <v>2375</v>
      </c>
      <c r="U7" s="208" t="s">
        <v>2376</v>
      </c>
      <c r="V7" s="208" t="s">
        <v>2377</v>
      </c>
      <c r="W7" s="208" t="s">
        <v>2378</v>
      </c>
      <c r="X7" s="208" t="s">
        <v>2379</v>
      </c>
      <c r="Y7" s="208" t="s">
        <v>2380</v>
      </c>
      <c r="Z7" s="208" t="s">
        <v>2381</v>
      </c>
      <c r="AA7" s="208" t="s">
        <v>2382</v>
      </c>
      <c r="AB7" s="208" t="s">
        <v>2383</v>
      </c>
      <c r="AC7" s="208" t="s">
        <v>2384</v>
      </c>
      <c r="AD7" s="208" t="s">
        <v>2385</v>
      </c>
      <c r="AE7" s="208" t="s">
        <v>2386</v>
      </c>
      <c r="AF7" s="208" t="s">
        <v>2387</v>
      </c>
      <c r="AG7" s="208" t="s">
        <v>2388</v>
      </c>
      <c r="AH7" s="208" t="s">
        <v>2389</v>
      </c>
      <c r="AI7" s="208" t="s">
        <v>2390</v>
      </c>
      <c r="AJ7" s="208" t="s">
        <v>2391</v>
      </c>
      <c r="AK7" s="208" t="s">
        <v>2392</v>
      </c>
      <c r="AL7" s="208" t="s">
        <v>2393</v>
      </c>
      <c r="AM7" s="208" t="s">
        <v>2394</v>
      </c>
      <c r="AN7" s="208" t="s">
        <v>2395</v>
      </c>
      <c r="AO7" s="208" t="s">
        <v>2396</v>
      </c>
      <c r="AP7" s="208" t="s">
        <v>2397</v>
      </c>
      <c r="AQ7" s="208" t="s">
        <v>2398</v>
      </c>
      <c r="AR7" s="208" t="s">
        <v>2399</v>
      </c>
      <c r="AS7" s="208" t="s">
        <v>1501</v>
      </c>
      <c r="AT7" s="208"/>
      <c r="AU7" s="208"/>
      <c r="AV7" s="208"/>
      <c r="AW7" s="215" t="s">
        <v>1471</v>
      </c>
      <c r="AX7" s="208" t="s">
        <v>1466</v>
      </c>
      <c r="AY7" s="208"/>
      <c r="AZ7" s="208"/>
      <c r="BA7" s="208" t="s">
        <v>2400</v>
      </c>
      <c r="BB7" s="208" t="s">
        <v>2401</v>
      </c>
      <c r="BC7" s="208" t="s">
        <v>2402</v>
      </c>
      <c r="BD7" s="208" t="s">
        <v>2403</v>
      </c>
      <c r="BE7" s="208" t="s">
        <v>2404</v>
      </c>
      <c r="BF7" s="208" t="s">
        <v>2405</v>
      </c>
      <c r="BG7" s="208" t="s">
        <v>2406</v>
      </c>
      <c r="BH7" s="208" t="s">
        <v>2407</v>
      </c>
      <c r="BI7" s="208" t="s">
        <v>2408</v>
      </c>
      <c r="BJ7" s="208"/>
      <c r="BK7" s="208"/>
      <c r="BL7" s="208"/>
      <c r="BM7" s="208" t="s">
        <v>2409</v>
      </c>
      <c r="BN7" s="208"/>
      <c r="BO7" s="217" t="s">
        <v>2410</v>
      </c>
      <c r="BP7" s="217"/>
      <c r="BQ7" s="217"/>
    </row>
    <row r="8" spans="1:69" ht="12.75" customHeight="1">
      <c r="A8" s="216"/>
      <c r="B8" s="225"/>
      <c r="C8" s="226"/>
      <c r="D8" s="158"/>
      <c r="E8" s="208"/>
      <c r="F8" s="208"/>
      <c r="G8" s="208"/>
      <c r="H8" s="208"/>
      <c r="I8" s="208" t="s">
        <v>2411</v>
      </c>
      <c r="J8" s="208" t="s">
        <v>2412</v>
      </c>
      <c r="K8" s="208"/>
      <c r="L8" s="208" t="s">
        <v>2413</v>
      </c>
      <c r="M8" s="208" t="s">
        <v>2414</v>
      </c>
      <c r="N8" s="216"/>
      <c r="O8" s="216"/>
      <c r="P8" s="216"/>
      <c r="Q8" s="216"/>
      <c r="R8" s="216"/>
      <c r="S8" s="216"/>
      <c r="T8" s="216"/>
      <c r="U8" s="208"/>
      <c r="V8" s="208"/>
      <c r="W8" s="208"/>
      <c r="X8" s="208"/>
      <c r="Y8" s="208"/>
      <c r="Z8" s="208"/>
      <c r="AA8" s="208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 t="s">
        <v>2415</v>
      </c>
      <c r="AY8" s="208" t="s">
        <v>2416</v>
      </c>
      <c r="AZ8" s="208" t="s">
        <v>2417</v>
      </c>
      <c r="BA8" s="208"/>
      <c r="BB8" s="208"/>
      <c r="BC8" s="208"/>
      <c r="BD8" s="208"/>
      <c r="BE8" s="208"/>
      <c r="BF8" s="208"/>
      <c r="BG8" s="208"/>
      <c r="BH8" s="208"/>
      <c r="BI8" s="215" t="s">
        <v>1471</v>
      </c>
      <c r="BJ8" s="208" t="s">
        <v>1466</v>
      </c>
      <c r="BK8" s="208"/>
      <c r="BL8" s="208"/>
      <c r="BM8" s="208"/>
      <c r="BN8" s="208"/>
      <c r="BO8" s="217"/>
      <c r="BP8" s="217"/>
      <c r="BQ8" s="217"/>
    </row>
    <row r="9" spans="1:69" ht="12.75" customHeight="1">
      <c r="A9" s="216"/>
      <c r="B9" s="225"/>
      <c r="C9" s="226"/>
      <c r="D9" s="158"/>
      <c r="E9" s="208"/>
      <c r="F9" s="208"/>
      <c r="G9" s="208"/>
      <c r="H9" s="208"/>
      <c r="I9" s="208"/>
      <c r="J9" s="208" t="s">
        <v>2418</v>
      </c>
      <c r="K9" s="208" t="s">
        <v>2419</v>
      </c>
      <c r="L9" s="208"/>
      <c r="M9" s="208"/>
      <c r="N9" s="216"/>
      <c r="O9" s="216"/>
      <c r="P9" s="216"/>
      <c r="Q9" s="216"/>
      <c r="R9" s="216"/>
      <c r="S9" s="216"/>
      <c r="T9" s="216"/>
      <c r="U9" s="208"/>
      <c r="V9" s="208"/>
      <c r="W9" s="208"/>
      <c r="X9" s="208"/>
      <c r="Y9" s="208"/>
      <c r="Z9" s="208"/>
      <c r="AA9" s="208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15"/>
      <c r="BJ9" s="208" t="s">
        <v>2420</v>
      </c>
      <c r="BK9" s="208" t="s">
        <v>1451</v>
      </c>
      <c r="BL9" s="208" t="s">
        <v>1465</v>
      </c>
      <c r="BM9" s="215" t="s">
        <v>1471</v>
      </c>
      <c r="BN9" s="208" t="s">
        <v>2421</v>
      </c>
      <c r="BO9" s="208" t="s">
        <v>2422</v>
      </c>
      <c r="BP9" s="208" t="s">
        <v>2423</v>
      </c>
      <c r="BQ9" s="208" t="s">
        <v>2424</v>
      </c>
    </row>
    <row r="10" spans="1:69" ht="66" customHeight="1">
      <c r="A10" s="216"/>
      <c r="B10" s="225"/>
      <c r="C10" s="226"/>
      <c r="D10" s="158"/>
      <c r="E10" s="227"/>
      <c r="F10" s="208"/>
      <c r="G10" s="208"/>
      <c r="H10" s="208"/>
      <c r="I10" s="208"/>
      <c r="J10" s="208"/>
      <c r="K10" s="208"/>
      <c r="L10" s="208"/>
      <c r="M10" s="208"/>
      <c r="N10" s="216"/>
      <c r="O10" s="216"/>
      <c r="P10" s="216"/>
      <c r="Q10" s="216"/>
      <c r="R10" s="216"/>
      <c r="S10" s="216"/>
      <c r="T10" s="216"/>
      <c r="U10" s="208"/>
      <c r="V10" s="208"/>
      <c r="W10" s="208"/>
      <c r="X10" s="208"/>
      <c r="Y10" s="208"/>
      <c r="Z10" s="208"/>
      <c r="AA10" s="208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15"/>
      <c r="BJ10" s="216"/>
      <c r="BK10" s="208"/>
      <c r="BL10" s="208"/>
      <c r="BM10" s="215"/>
      <c r="BN10" s="208"/>
      <c r="BO10" s="208"/>
      <c r="BP10" s="208"/>
      <c r="BQ10" s="208"/>
    </row>
    <row r="11" spans="1:69" ht="12.75">
      <c r="A11" s="3"/>
      <c r="B11" s="163" t="s">
        <v>925</v>
      </c>
      <c r="C11" s="164" t="s">
        <v>85</v>
      </c>
      <c r="D11" s="164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66"/>
      <c r="B12" s="169"/>
      <c r="C12" s="164"/>
      <c r="D12" s="165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42"/>
    </row>
    <row r="13" spans="1:65" ht="11.25" customHeight="1">
      <c r="A13" s="168"/>
      <c r="B13" s="36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9" s="63" customFormat="1" ht="26.25" customHeight="1">
      <c r="A14" s="167">
        <v>1</v>
      </c>
      <c r="B14" s="10" t="s">
        <v>926</v>
      </c>
      <c r="C14" s="18" t="s">
        <v>87</v>
      </c>
      <c r="D14" s="18"/>
      <c r="E14" s="26">
        <f>SUM(E15:E30)</f>
        <v>0</v>
      </c>
      <c r="F14" s="26">
        <f aca="true" t="shared" si="0" ref="F14:BQ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  <c r="BN14" s="26">
        <f t="shared" si="0"/>
        <v>0</v>
      </c>
      <c r="BO14" s="26">
        <f t="shared" si="0"/>
        <v>0</v>
      </c>
      <c r="BP14" s="26">
        <f t="shared" si="0"/>
        <v>0</v>
      </c>
      <c r="BQ14" s="26">
        <f t="shared" si="0"/>
        <v>0</v>
      </c>
    </row>
    <row r="15" spans="1:69" ht="33.75" customHeight="1" hidden="1">
      <c r="A15" s="5">
        <v>2</v>
      </c>
      <c r="B15" s="10" t="s">
        <v>927</v>
      </c>
      <c r="C15" s="18" t="s">
        <v>88</v>
      </c>
      <c r="D15" s="18"/>
      <c r="E15" s="26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</row>
    <row r="16" spans="1:69" ht="33.75" customHeight="1" hidden="1">
      <c r="A16" s="5">
        <v>3</v>
      </c>
      <c r="B16" s="10" t="s">
        <v>928</v>
      </c>
      <c r="C16" s="18" t="s">
        <v>88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33.75" customHeight="1" hidden="1">
      <c r="A17" s="5">
        <v>4</v>
      </c>
      <c r="B17" s="10" t="s">
        <v>929</v>
      </c>
      <c r="C17" s="18" t="s">
        <v>88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25.5" customHeight="1" hidden="1">
      <c r="A18" s="5">
        <v>5</v>
      </c>
      <c r="B18" s="10" t="s">
        <v>930</v>
      </c>
      <c r="C18" s="18" t="s">
        <v>89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25.5" customHeight="1" hidden="1">
      <c r="A19" s="5">
        <v>6</v>
      </c>
      <c r="B19" s="10" t="s">
        <v>931</v>
      </c>
      <c r="C19" s="18" t="s">
        <v>89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25.5" customHeight="1" hidden="1">
      <c r="A20" s="5">
        <v>7</v>
      </c>
      <c r="B20" s="10" t="s">
        <v>932</v>
      </c>
      <c r="C20" s="18" t="s">
        <v>89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34.5" customHeight="1" hidden="1">
      <c r="A21" s="5">
        <v>8</v>
      </c>
      <c r="B21" s="10" t="s">
        <v>2264</v>
      </c>
      <c r="C21" s="18" t="s">
        <v>2267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34.5" customHeight="1" hidden="1">
      <c r="A22" s="5">
        <v>9</v>
      </c>
      <c r="B22" s="10" t="s">
        <v>2265</v>
      </c>
      <c r="C22" s="18" t="s">
        <v>2267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34.5" customHeight="1" hidden="1">
      <c r="A23" s="5">
        <v>10</v>
      </c>
      <c r="B23" s="10" t="s">
        <v>2266</v>
      </c>
      <c r="C23" s="18" t="s">
        <v>2267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34.5" customHeight="1" hidden="1">
      <c r="A24" s="5">
        <v>11</v>
      </c>
      <c r="B24" s="10" t="s">
        <v>2268</v>
      </c>
      <c r="C24" s="18" t="s">
        <v>2267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933</v>
      </c>
      <c r="C25" s="18" t="s">
        <v>90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25.5" customHeight="1" hidden="1">
      <c r="A26" s="5">
        <v>13</v>
      </c>
      <c r="B26" s="10">
        <v>112</v>
      </c>
      <c r="C26" s="18" t="s">
        <v>91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92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934</v>
      </c>
      <c r="C28" s="18" t="s">
        <v>93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28.5" customHeight="1" hidden="1">
      <c r="A29" s="5">
        <v>16</v>
      </c>
      <c r="B29" s="109" t="s">
        <v>1609</v>
      </c>
      <c r="C29" s="18" t="s">
        <v>1608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28.5" customHeight="1" hidden="1">
      <c r="A30" s="5">
        <v>17</v>
      </c>
      <c r="B30" s="109" t="s">
        <v>1610</v>
      </c>
      <c r="C30" s="18" t="s">
        <v>1608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77</v>
      </c>
      <c r="F31" s="26">
        <f aca="true" t="shared" si="1" ref="F31:BQ31">SUM(F32:F95)</f>
        <v>77</v>
      </c>
      <c r="G31" s="26">
        <f t="shared" si="1"/>
        <v>0</v>
      </c>
      <c r="H31" s="26">
        <f t="shared" si="1"/>
        <v>9</v>
      </c>
      <c r="I31" s="26">
        <f t="shared" si="1"/>
        <v>3</v>
      </c>
      <c r="J31" s="26">
        <f t="shared" si="1"/>
        <v>0</v>
      </c>
      <c r="K31" s="26">
        <f t="shared" si="1"/>
        <v>0</v>
      </c>
      <c r="L31" s="26">
        <f t="shared" si="1"/>
        <v>36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12</v>
      </c>
      <c r="Q31" s="26">
        <f t="shared" si="1"/>
        <v>13</v>
      </c>
      <c r="R31" s="26">
        <f t="shared" si="1"/>
        <v>45</v>
      </c>
      <c r="S31" s="26">
        <f t="shared" si="1"/>
        <v>4</v>
      </c>
      <c r="T31" s="26">
        <f t="shared" si="1"/>
        <v>3</v>
      </c>
      <c r="U31" s="26">
        <f t="shared" si="1"/>
        <v>10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2</v>
      </c>
      <c r="AC31" s="26">
        <f t="shared" si="1"/>
        <v>0</v>
      </c>
      <c r="AD31" s="26">
        <f t="shared" si="1"/>
        <v>0</v>
      </c>
      <c r="AE31" s="26">
        <f t="shared" si="1"/>
        <v>1</v>
      </c>
      <c r="AF31" s="26">
        <f t="shared" si="1"/>
        <v>0</v>
      </c>
      <c r="AG31" s="26">
        <f t="shared" si="1"/>
        <v>5</v>
      </c>
      <c r="AH31" s="26">
        <f t="shared" si="1"/>
        <v>0</v>
      </c>
      <c r="AI31" s="26">
        <f t="shared" si="1"/>
        <v>59</v>
      </c>
      <c r="AJ31" s="26">
        <f t="shared" si="1"/>
        <v>14</v>
      </c>
      <c r="AK31" s="26">
        <f t="shared" si="1"/>
        <v>0</v>
      </c>
      <c r="AL31" s="26">
        <f t="shared" si="1"/>
        <v>0</v>
      </c>
      <c r="AM31" s="26">
        <f t="shared" si="1"/>
        <v>6</v>
      </c>
      <c r="AN31" s="26">
        <f t="shared" si="1"/>
        <v>2</v>
      </c>
      <c r="AO31" s="26">
        <f t="shared" si="1"/>
        <v>24</v>
      </c>
      <c r="AP31" s="26">
        <f t="shared" si="1"/>
        <v>40</v>
      </c>
      <c r="AQ31" s="26">
        <f t="shared" si="1"/>
        <v>3</v>
      </c>
      <c r="AR31" s="26">
        <f t="shared" si="1"/>
        <v>2</v>
      </c>
      <c r="AS31" s="26">
        <f t="shared" si="1"/>
        <v>0</v>
      </c>
      <c r="AT31" s="26">
        <f t="shared" si="1"/>
        <v>0</v>
      </c>
      <c r="AU31" s="26">
        <f t="shared" si="1"/>
        <v>6</v>
      </c>
      <c r="AV31" s="26">
        <f t="shared" si="1"/>
        <v>17</v>
      </c>
      <c r="AW31" s="26">
        <f t="shared" si="1"/>
        <v>15</v>
      </c>
      <c r="AX31" s="26">
        <f t="shared" si="1"/>
        <v>9</v>
      </c>
      <c r="AY31" s="26">
        <f t="shared" si="1"/>
        <v>4</v>
      </c>
      <c r="AZ31" s="26">
        <f t="shared" si="1"/>
        <v>2</v>
      </c>
      <c r="BA31" s="26">
        <f t="shared" si="1"/>
        <v>6</v>
      </c>
      <c r="BB31" s="26">
        <f t="shared" si="1"/>
        <v>0</v>
      </c>
      <c r="BC31" s="26">
        <f t="shared" si="1"/>
        <v>7</v>
      </c>
      <c r="BD31" s="26">
        <f t="shared" si="1"/>
        <v>0</v>
      </c>
      <c r="BE31" s="26">
        <f t="shared" si="1"/>
        <v>0</v>
      </c>
      <c r="BF31" s="26">
        <f t="shared" si="1"/>
        <v>2</v>
      </c>
      <c r="BG31" s="26">
        <f t="shared" si="1"/>
        <v>0</v>
      </c>
      <c r="BH31" s="26">
        <f t="shared" si="1"/>
        <v>9</v>
      </c>
      <c r="BI31" s="26">
        <f t="shared" si="1"/>
        <v>3</v>
      </c>
      <c r="BJ31" s="26">
        <f t="shared" si="1"/>
        <v>2</v>
      </c>
      <c r="BK31" s="26">
        <f t="shared" si="1"/>
        <v>1</v>
      </c>
      <c r="BL31" s="26">
        <f t="shared" si="1"/>
        <v>0</v>
      </c>
      <c r="BM31" s="26">
        <f t="shared" si="1"/>
        <v>1</v>
      </c>
      <c r="BN31" s="26">
        <f t="shared" si="1"/>
        <v>0</v>
      </c>
      <c r="BO31" s="26">
        <f t="shared" si="1"/>
        <v>0</v>
      </c>
      <c r="BP31" s="26">
        <f t="shared" si="1"/>
        <v>2</v>
      </c>
      <c r="BQ31" s="26">
        <f t="shared" si="1"/>
        <v>0</v>
      </c>
    </row>
    <row r="32" spans="1:69" ht="12.75" customHeight="1">
      <c r="A32" s="5">
        <v>19</v>
      </c>
      <c r="B32" s="10" t="s">
        <v>936</v>
      </c>
      <c r="C32" s="18" t="s">
        <v>95</v>
      </c>
      <c r="D32" s="18"/>
      <c r="E32" s="26">
        <v>4</v>
      </c>
      <c r="F32" s="29">
        <v>4</v>
      </c>
      <c r="G32" s="29"/>
      <c r="H32" s="26">
        <v>1</v>
      </c>
      <c r="I32" s="26"/>
      <c r="J32" s="29"/>
      <c r="K32" s="29"/>
      <c r="L32" s="29">
        <v>3</v>
      </c>
      <c r="M32" s="29"/>
      <c r="N32" s="26"/>
      <c r="O32" s="29"/>
      <c r="P32" s="29"/>
      <c r="Q32" s="26">
        <v>1</v>
      </c>
      <c r="R32" s="29">
        <v>3</v>
      </c>
      <c r="S32" s="29"/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>
        <v>4</v>
      </c>
      <c r="AJ32" s="26"/>
      <c r="AK32" s="26"/>
      <c r="AL32" s="26"/>
      <c r="AM32" s="29"/>
      <c r="AN32" s="29"/>
      <c r="AO32" s="29">
        <v>1</v>
      </c>
      <c r="AP32" s="29">
        <v>2</v>
      </c>
      <c r="AQ32" s="29">
        <v>1</v>
      </c>
      <c r="AR32" s="26"/>
      <c r="AS32" s="26"/>
      <c r="AT32" s="29"/>
      <c r="AU32" s="26"/>
      <c r="AV32" s="29">
        <v>2</v>
      </c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>
      <c r="A33" s="5">
        <v>20</v>
      </c>
      <c r="B33" s="10" t="s">
        <v>937</v>
      </c>
      <c r="C33" s="18" t="s">
        <v>95</v>
      </c>
      <c r="D33" s="18"/>
      <c r="E33" s="26">
        <v>3</v>
      </c>
      <c r="F33" s="29">
        <v>3</v>
      </c>
      <c r="G33" s="29"/>
      <c r="H33" s="26"/>
      <c r="I33" s="26">
        <v>2</v>
      </c>
      <c r="J33" s="29"/>
      <c r="K33" s="29"/>
      <c r="L33" s="29">
        <v>2</v>
      </c>
      <c r="M33" s="29"/>
      <c r="N33" s="26"/>
      <c r="O33" s="29"/>
      <c r="P33" s="29"/>
      <c r="Q33" s="26"/>
      <c r="R33" s="29">
        <v>2</v>
      </c>
      <c r="S33" s="29">
        <v>1</v>
      </c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>
        <v>3</v>
      </c>
      <c r="AJ33" s="26">
        <v>1</v>
      </c>
      <c r="AK33" s="26"/>
      <c r="AL33" s="26"/>
      <c r="AM33" s="29">
        <v>1</v>
      </c>
      <c r="AN33" s="29"/>
      <c r="AO33" s="29"/>
      <c r="AP33" s="29">
        <v>2</v>
      </c>
      <c r="AQ33" s="29"/>
      <c r="AR33" s="26"/>
      <c r="AS33" s="26"/>
      <c r="AT33" s="29"/>
      <c r="AU33" s="26"/>
      <c r="AV33" s="29">
        <v>1</v>
      </c>
      <c r="AW33" s="29">
        <v>1</v>
      </c>
      <c r="AX33" s="29"/>
      <c r="AY33" s="29">
        <v>1</v>
      </c>
      <c r="AZ33" s="29"/>
      <c r="BA33" s="26"/>
      <c r="BB33" s="26"/>
      <c r="BC33" s="26">
        <v>1</v>
      </c>
      <c r="BD33" s="26"/>
      <c r="BE33" s="29"/>
      <c r="BF33" s="29"/>
      <c r="BG33" s="29"/>
      <c r="BH33" s="29">
        <v>1</v>
      </c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25.5" customHeight="1">
      <c r="A34" s="5">
        <v>21</v>
      </c>
      <c r="B34" s="10">
        <v>116</v>
      </c>
      <c r="C34" s="18" t="s">
        <v>96</v>
      </c>
      <c r="D34" s="18"/>
      <c r="E34" s="26">
        <v>1</v>
      </c>
      <c r="F34" s="29">
        <v>1</v>
      </c>
      <c r="G34" s="29"/>
      <c r="H34" s="26">
        <v>1</v>
      </c>
      <c r="I34" s="26"/>
      <c r="J34" s="29"/>
      <c r="K34" s="29"/>
      <c r="L34" s="29"/>
      <c r="M34" s="29"/>
      <c r="N34" s="26"/>
      <c r="O34" s="29"/>
      <c r="P34" s="29"/>
      <c r="Q34" s="26"/>
      <c r="R34" s="29">
        <v>1</v>
      </c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>
        <v>1</v>
      </c>
      <c r="AJ34" s="26"/>
      <c r="AK34" s="26"/>
      <c r="AL34" s="26"/>
      <c r="AM34" s="29">
        <v>1</v>
      </c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25.5" customHeight="1" hidden="1">
      <c r="A35" s="5">
        <v>22</v>
      </c>
      <c r="B35" s="10">
        <v>117</v>
      </c>
      <c r="C35" s="18" t="s">
        <v>97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33.75" customHeight="1">
      <c r="A36" s="5">
        <v>23</v>
      </c>
      <c r="B36" s="10">
        <v>118</v>
      </c>
      <c r="C36" s="18" t="s">
        <v>98</v>
      </c>
      <c r="D36" s="18"/>
      <c r="E36" s="26">
        <v>1</v>
      </c>
      <c r="F36" s="29">
        <v>1</v>
      </c>
      <c r="G36" s="29"/>
      <c r="H36" s="26"/>
      <c r="I36" s="26"/>
      <c r="J36" s="29"/>
      <c r="K36" s="29"/>
      <c r="L36" s="29">
        <v>1</v>
      </c>
      <c r="M36" s="29"/>
      <c r="N36" s="26"/>
      <c r="O36" s="29"/>
      <c r="P36" s="29"/>
      <c r="Q36" s="26"/>
      <c r="R36" s="29">
        <v>1</v>
      </c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>
        <v>1</v>
      </c>
      <c r="AJ36" s="26"/>
      <c r="AK36" s="26"/>
      <c r="AL36" s="26"/>
      <c r="AM36" s="29"/>
      <c r="AN36" s="29"/>
      <c r="AO36" s="29"/>
      <c r="AP36" s="29">
        <v>1</v>
      </c>
      <c r="AQ36" s="29"/>
      <c r="AR36" s="26"/>
      <c r="AS36" s="26"/>
      <c r="AT36" s="29"/>
      <c r="AU36" s="26"/>
      <c r="AV36" s="29">
        <v>1</v>
      </c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>
      <c r="A37" s="5">
        <v>24</v>
      </c>
      <c r="B37" s="10" t="s">
        <v>938</v>
      </c>
      <c r="C37" s="18" t="s">
        <v>99</v>
      </c>
      <c r="D37" s="18"/>
      <c r="E37" s="26">
        <v>2</v>
      </c>
      <c r="F37" s="29">
        <v>2</v>
      </c>
      <c r="G37" s="29"/>
      <c r="H37" s="26"/>
      <c r="I37" s="26"/>
      <c r="J37" s="29"/>
      <c r="K37" s="29"/>
      <c r="L37" s="29">
        <v>1</v>
      </c>
      <c r="M37" s="29"/>
      <c r="N37" s="26"/>
      <c r="O37" s="29"/>
      <c r="P37" s="29">
        <v>1</v>
      </c>
      <c r="Q37" s="26">
        <v>1</v>
      </c>
      <c r="R37" s="29"/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>
        <v>2</v>
      </c>
      <c r="AJ37" s="26"/>
      <c r="AK37" s="26"/>
      <c r="AL37" s="26"/>
      <c r="AM37" s="29">
        <v>1</v>
      </c>
      <c r="AN37" s="29"/>
      <c r="AO37" s="29"/>
      <c r="AP37" s="29">
        <v>1</v>
      </c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939</v>
      </c>
      <c r="C38" s="18" t="s">
        <v>99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940</v>
      </c>
      <c r="C39" s="18" t="s">
        <v>100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941</v>
      </c>
      <c r="C40" s="18" t="s">
        <v>100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942</v>
      </c>
      <c r="C41" s="18" t="s">
        <v>100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>
      <c r="A42" s="5">
        <v>29</v>
      </c>
      <c r="B42" s="10" t="s">
        <v>943</v>
      </c>
      <c r="C42" s="18" t="s">
        <v>101</v>
      </c>
      <c r="D42" s="18"/>
      <c r="E42" s="26">
        <v>15</v>
      </c>
      <c r="F42" s="29">
        <v>15</v>
      </c>
      <c r="G42" s="29"/>
      <c r="H42" s="26">
        <v>2</v>
      </c>
      <c r="I42" s="26"/>
      <c r="J42" s="29"/>
      <c r="K42" s="29"/>
      <c r="L42" s="29">
        <v>11</v>
      </c>
      <c r="M42" s="29"/>
      <c r="N42" s="26"/>
      <c r="O42" s="29"/>
      <c r="P42" s="29">
        <v>2</v>
      </c>
      <c r="Q42" s="26">
        <v>3</v>
      </c>
      <c r="R42" s="29">
        <v>9</v>
      </c>
      <c r="S42" s="29"/>
      <c r="T42" s="29">
        <v>1</v>
      </c>
      <c r="U42" s="29">
        <v>2</v>
      </c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>
        <v>1</v>
      </c>
      <c r="AH42" s="29"/>
      <c r="AI42" s="29">
        <v>12</v>
      </c>
      <c r="AJ42" s="26">
        <v>3</v>
      </c>
      <c r="AK42" s="26"/>
      <c r="AL42" s="26"/>
      <c r="AM42" s="29"/>
      <c r="AN42" s="29"/>
      <c r="AO42" s="29">
        <v>4</v>
      </c>
      <c r="AP42" s="29">
        <v>8</v>
      </c>
      <c r="AQ42" s="29">
        <v>1</v>
      </c>
      <c r="AR42" s="26">
        <v>2</v>
      </c>
      <c r="AS42" s="26"/>
      <c r="AT42" s="29"/>
      <c r="AU42" s="26">
        <v>3</v>
      </c>
      <c r="AV42" s="29">
        <v>4</v>
      </c>
      <c r="AW42" s="29">
        <v>3</v>
      </c>
      <c r="AX42" s="29">
        <v>1</v>
      </c>
      <c r="AY42" s="29">
        <v>2</v>
      </c>
      <c r="AZ42" s="29"/>
      <c r="BA42" s="26">
        <v>2</v>
      </c>
      <c r="BB42" s="26"/>
      <c r="BC42" s="26">
        <v>1</v>
      </c>
      <c r="BD42" s="26"/>
      <c r="BE42" s="29"/>
      <c r="BF42" s="29"/>
      <c r="BG42" s="29"/>
      <c r="BH42" s="29">
        <v>1</v>
      </c>
      <c r="BI42" s="29">
        <v>1</v>
      </c>
      <c r="BJ42" s="29">
        <v>1</v>
      </c>
      <c r="BK42" s="29"/>
      <c r="BL42" s="29"/>
      <c r="BM42" s="29"/>
      <c r="BN42" s="29"/>
      <c r="BO42" s="29"/>
      <c r="BP42" s="26">
        <v>1</v>
      </c>
      <c r="BQ42" s="26"/>
    </row>
    <row r="43" spans="1:69" ht="12.75" customHeight="1">
      <c r="A43" s="5">
        <v>30</v>
      </c>
      <c r="B43" s="10" t="s">
        <v>944</v>
      </c>
      <c r="C43" s="18" t="s">
        <v>101</v>
      </c>
      <c r="D43" s="18"/>
      <c r="E43" s="26">
        <v>3</v>
      </c>
      <c r="F43" s="29">
        <v>3</v>
      </c>
      <c r="G43" s="29"/>
      <c r="H43" s="26"/>
      <c r="I43" s="26">
        <v>1</v>
      </c>
      <c r="J43" s="29"/>
      <c r="K43" s="29"/>
      <c r="L43" s="29">
        <v>1</v>
      </c>
      <c r="M43" s="29"/>
      <c r="N43" s="26"/>
      <c r="O43" s="29"/>
      <c r="P43" s="29"/>
      <c r="Q43" s="26">
        <v>1</v>
      </c>
      <c r="R43" s="29">
        <v>2</v>
      </c>
      <c r="S43" s="29"/>
      <c r="T43" s="29"/>
      <c r="U43" s="29"/>
      <c r="V43" s="26"/>
      <c r="W43" s="29"/>
      <c r="X43" s="29"/>
      <c r="Y43" s="29"/>
      <c r="Z43" s="29"/>
      <c r="AA43" s="29"/>
      <c r="AB43" s="29">
        <v>1</v>
      </c>
      <c r="AC43" s="29"/>
      <c r="AD43" s="29"/>
      <c r="AE43" s="29"/>
      <c r="AF43" s="29"/>
      <c r="AG43" s="29"/>
      <c r="AH43" s="29"/>
      <c r="AI43" s="29">
        <v>2</v>
      </c>
      <c r="AJ43" s="26">
        <v>1</v>
      </c>
      <c r="AK43" s="26"/>
      <c r="AL43" s="26"/>
      <c r="AM43" s="29"/>
      <c r="AN43" s="29"/>
      <c r="AO43" s="29">
        <v>2</v>
      </c>
      <c r="AP43" s="29">
        <v>1</v>
      </c>
      <c r="AQ43" s="29"/>
      <c r="AR43" s="26"/>
      <c r="AS43" s="26"/>
      <c r="AT43" s="29"/>
      <c r="AU43" s="26"/>
      <c r="AV43" s="29">
        <v>1</v>
      </c>
      <c r="AW43" s="29">
        <v>1</v>
      </c>
      <c r="AX43" s="29"/>
      <c r="AY43" s="29"/>
      <c r="AZ43" s="29">
        <v>1</v>
      </c>
      <c r="BA43" s="26"/>
      <c r="BB43" s="26"/>
      <c r="BC43" s="26">
        <v>1</v>
      </c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>
        <v>1</v>
      </c>
      <c r="BQ43" s="26"/>
    </row>
    <row r="44" spans="1:69" ht="12.75" customHeight="1">
      <c r="A44" s="5">
        <v>31</v>
      </c>
      <c r="B44" s="10" t="s">
        <v>945</v>
      </c>
      <c r="C44" s="18" t="s">
        <v>102</v>
      </c>
      <c r="D44" s="18"/>
      <c r="E44" s="26">
        <v>6</v>
      </c>
      <c r="F44" s="29">
        <v>6</v>
      </c>
      <c r="G44" s="29"/>
      <c r="H44" s="26">
        <v>1</v>
      </c>
      <c r="I44" s="26"/>
      <c r="J44" s="29"/>
      <c r="K44" s="29"/>
      <c r="L44" s="29">
        <v>3</v>
      </c>
      <c r="M44" s="29"/>
      <c r="N44" s="26"/>
      <c r="O44" s="29"/>
      <c r="P44" s="29"/>
      <c r="Q44" s="26"/>
      <c r="R44" s="29">
        <v>4</v>
      </c>
      <c r="S44" s="29">
        <v>1</v>
      </c>
      <c r="T44" s="29">
        <v>1</v>
      </c>
      <c r="U44" s="29">
        <v>3</v>
      </c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>
        <v>1</v>
      </c>
      <c r="AH44" s="29"/>
      <c r="AI44" s="29">
        <v>2</v>
      </c>
      <c r="AJ44" s="26"/>
      <c r="AK44" s="26"/>
      <c r="AL44" s="26"/>
      <c r="AM44" s="29"/>
      <c r="AN44" s="29"/>
      <c r="AO44" s="29">
        <v>3</v>
      </c>
      <c r="AP44" s="29">
        <v>3</v>
      </c>
      <c r="AQ44" s="29"/>
      <c r="AR44" s="26"/>
      <c r="AS44" s="26"/>
      <c r="AT44" s="29"/>
      <c r="AU44" s="26"/>
      <c r="AV44" s="29">
        <v>1</v>
      </c>
      <c r="AW44" s="29">
        <v>1</v>
      </c>
      <c r="AX44" s="29">
        <v>1</v>
      </c>
      <c r="AY44" s="29"/>
      <c r="AZ44" s="29"/>
      <c r="BA44" s="26">
        <v>1</v>
      </c>
      <c r="BB44" s="26"/>
      <c r="BC44" s="26"/>
      <c r="BD44" s="26"/>
      <c r="BE44" s="29"/>
      <c r="BF44" s="29"/>
      <c r="BG44" s="29"/>
      <c r="BH44" s="29">
        <v>1</v>
      </c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946</v>
      </c>
      <c r="C45" s="18" t="s">
        <v>102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5.5" customHeight="1" hidden="1">
      <c r="A46" s="5">
        <v>33</v>
      </c>
      <c r="B46" s="10">
        <v>123</v>
      </c>
      <c r="C46" s="18" t="s">
        <v>103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50.25" customHeight="1" hidden="1">
      <c r="A47" s="5">
        <v>34</v>
      </c>
      <c r="B47" s="10">
        <v>124</v>
      </c>
      <c r="C47" s="18" t="s">
        <v>104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947</v>
      </c>
      <c r="C48" s="18" t="s">
        <v>105</v>
      </c>
      <c r="D48" s="18"/>
      <c r="E48" s="26">
        <v>21</v>
      </c>
      <c r="F48" s="29">
        <v>21</v>
      </c>
      <c r="G48" s="29"/>
      <c r="H48" s="26">
        <v>2</v>
      </c>
      <c r="I48" s="26"/>
      <c r="J48" s="29"/>
      <c r="K48" s="29"/>
      <c r="L48" s="29">
        <v>9</v>
      </c>
      <c r="M48" s="29"/>
      <c r="N48" s="26"/>
      <c r="O48" s="29"/>
      <c r="P48" s="29">
        <v>2</v>
      </c>
      <c r="Q48" s="26">
        <v>3</v>
      </c>
      <c r="R48" s="29">
        <v>15</v>
      </c>
      <c r="S48" s="29">
        <v>1</v>
      </c>
      <c r="T48" s="29"/>
      <c r="U48" s="29">
        <v>2</v>
      </c>
      <c r="V48" s="26"/>
      <c r="W48" s="29"/>
      <c r="X48" s="29"/>
      <c r="Y48" s="29"/>
      <c r="Z48" s="29"/>
      <c r="AA48" s="29"/>
      <c r="AB48" s="29">
        <v>1</v>
      </c>
      <c r="AC48" s="29"/>
      <c r="AD48" s="29"/>
      <c r="AE48" s="29"/>
      <c r="AF48" s="29"/>
      <c r="AG48" s="29"/>
      <c r="AH48" s="29"/>
      <c r="AI48" s="29">
        <v>18</v>
      </c>
      <c r="AJ48" s="26">
        <v>4</v>
      </c>
      <c r="AK48" s="26"/>
      <c r="AL48" s="26"/>
      <c r="AM48" s="29"/>
      <c r="AN48" s="29">
        <v>1</v>
      </c>
      <c r="AO48" s="29">
        <v>6</v>
      </c>
      <c r="AP48" s="29">
        <v>14</v>
      </c>
      <c r="AQ48" s="29"/>
      <c r="AR48" s="26"/>
      <c r="AS48" s="26"/>
      <c r="AT48" s="29"/>
      <c r="AU48" s="26">
        <v>1</v>
      </c>
      <c r="AV48" s="29">
        <v>4</v>
      </c>
      <c r="AW48" s="29">
        <v>4</v>
      </c>
      <c r="AX48" s="29">
        <v>3</v>
      </c>
      <c r="AY48" s="29"/>
      <c r="AZ48" s="29">
        <v>1</v>
      </c>
      <c r="BA48" s="26">
        <v>3</v>
      </c>
      <c r="BB48" s="26"/>
      <c r="BC48" s="26">
        <v>1</v>
      </c>
      <c r="BD48" s="26"/>
      <c r="BE48" s="29"/>
      <c r="BF48" s="29"/>
      <c r="BG48" s="29"/>
      <c r="BH48" s="29">
        <v>3</v>
      </c>
      <c r="BI48" s="29"/>
      <c r="BJ48" s="29"/>
      <c r="BK48" s="29"/>
      <c r="BL48" s="29"/>
      <c r="BM48" s="29">
        <v>1</v>
      </c>
      <c r="BN48" s="29"/>
      <c r="BO48" s="29"/>
      <c r="BP48" s="26"/>
      <c r="BQ48" s="26"/>
    </row>
    <row r="49" spans="1:69" ht="12.75" customHeight="1">
      <c r="A49" s="5">
        <v>36</v>
      </c>
      <c r="B49" s="10" t="s">
        <v>948</v>
      </c>
      <c r="C49" s="18" t="s">
        <v>105</v>
      </c>
      <c r="D49" s="18"/>
      <c r="E49" s="26">
        <v>18</v>
      </c>
      <c r="F49" s="29">
        <v>18</v>
      </c>
      <c r="G49" s="29"/>
      <c r="H49" s="26">
        <v>2</v>
      </c>
      <c r="I49" s="26"/>
      <c r="J49" s="29"/>
      <c r="K49" s="29"/>
      <c r="L49" s="29">
        <v>5</v>
      </c>
      <c r="M49" s="29"/>
      <c r="N49" s="26"/>
      <c r="O49" s="29"/>
      <c r="P49" s="29">
        <v>7</v>
      </c>
      <c r="Q49" s="26">
        <v>4</v>
      </c>
      <c r="R49" s="29">
        <v>6</v>
      </c>
      <c r="S49" s="29">
        <v>1</v>
      </c>
      <c r="T49" s="29"/>
      <c r="U49" s="29">
        <v>2</v>
      </c>
      <c r="V49" s="26"/>
      <c r="W49" s="29"/>
      <c r="X49" s="29"/>
      <c r="Y49" s="29"/>
      <c r="Z49" s="29"/>
      <c r="AA49" s="29"/>
      <c r="AB49" s="29"/>
      <c r="AC49" s="29"/>
      <c r="AD49" s="29"/>
      <c r="AE49" s="29">
        <v>1</v>
      </c>
      <c r="AF49" s="29"/>
      <c r="AG49" s="29">
        <v>2</v>
      </c>
      <c r="AH49" s="29"/>
      <c r="AI49" s="29">
        <v>13</v>
      </c>
      <c r="AJ49" s="26">
        <v>5</v>
      </c>
      <c r="AK49" s="26"/>
      <c r="AL49" s="26"/>
      <c r="AM49" s="29">
        <v>3</v>
      </c>
      <c r="AN49" s="29">
        <v>1</v>
      </c>
      <c r="AO49" s="29">
        <v>6</v>
      </c>
      <c r="AP49" s="29">
        <v>7</v>
      </c>
      <c r="AQ49" s="29">
        <v>1</v>
      </c>
      <c r="AR49" s="26"/>
      <c r="AS49" s="26"/>
      <c r="AT49" s="29"/>
      <c r="AU49" s="26">
        <v>2</v>
      </c>
      <c r="AV49" s="29">
        <v>2</v>
      </c>
      <c r="AW49" s="29">
        <v>5</v>
      </c>
      <c r="AX49" s="29">
        <v>4</v>
      </c>
      <c r="AY49" s="29">
        <v>1</v>
      </c>
      <c r="AZ49" s="29"/>
      <c r="BA49" s="26"/>
      <c r="BB49" s="26"/>
      <c r="BC49" s="26">
        <v>3</v>
      </c>
      <c r="BD49" s="26"/>
      <c r="BE49" s="29"/>
      <c r="BF49" s="29">
        <v>2</v>
      </c>
      <c r="BG49" s="29"/>
      <c r="BH49" s="29">
        <v>3</v>
      </c>
      <c r="BI49" s="29">
        <v>2</v>
      </c>
      <c r="BJ49" s="29">
        <v>1</v>
      </c>
      <c r="BK49" s="29">
        <v>1</v>
      </c>
      <c r="BL49" s="29"/>
      <c r="BM49" s="29"/>
      <c r="BN49" s="29"/>
      <c r="BO49" s="29"/>
      <c r="BP49" s="26"/>
      <c r="BQ49" s="26"/>
    </row>
    <row r="50" spans="1:69" ht="12.75" customHeight="1" hidden="1">
      <c r="A50" s="5">
        <v>37</v>
      </c>
      <c r="B50" s="10" t="s">
        <v>949</v>
      </c>
      <c r="C50" s="18" t="s">
        <v>106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950</v>
      </c>
      <c r="C51" s="18" t="s">
        <v>106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951</v>
      </c>
      <c r="C52" s="18" t="s">
        <v>107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952</v>
      </c>
      <c r="C53" s="18" t="s">
        <v>107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953</v>
      </c>
      <c r="C54" s="18" t="s">
        <v>107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954</v>
      </c>
      <c r="C55" s="18" t="s">
        <v>107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22.5" customHeight="1">
      <c r="A56" s="5">
        <v>43</v>
      </c>
      <c r="B56" s="10">
        <v>128</v>
      </c>
      <c r="C56" s="18" t="s">
        <v>108</v>
      </c>
      <c r="D56" s="18"/>
      <c r="E56" s="26">
        <v>2</v>
      </c>
      <c r="F56" s="29">
        <v>2</v>
      </c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/>
      <c r="R56" s="29">
        <v>2</v>
      </c>
      <c r="S56" s="29"/>
      <c r="T56" s="29"/>
      <c r="U56" s="29">
        <v>1</v>
      </c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>
        <v>1</v>
      </c>
      <c r="AJ56" s="26"/>
      <c r="AK56" s="26"/>
      <c r="AL56" s="26"/>
      <c r="AM56" s="29"/>
      <c r="AN56" s="29"/>
      <c r="AO56" s="29">
        <v>2</v>
      </c>
      <c r="AP56" s="29"/>
      <c r="AQ56" s="29"/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>
      <c r="A57" s="5">
        <v>44</v>
      </c>
      <c r="B57" s="10" t="s">
        <v>955</v>
      </c>
      <c r="C57" s="18" t="s">
        <v>109</v>
      </c>
      <c r="D57" s="18"/>
      <c r="E57" s="26">
        <v>1</v>
      </c>
      <c r="F57" s="29">
        <v>1</v>
      </c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>
        <v>1</v>
      </c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>
        <v>1</v>
      </c>
      <c r="AH57" s="29"/>
      <c r="AI57" s="29"/>
      <c r="AJ57" s="26"/>
      <c r="AK57" s="26"/>
      <c r="AL57" s="26"/>
      <c r="AM57" s="29"/>
      <c r="AN57" s="29"/>
      <c r="AO57" s="29"/>
      <c r="AP57" s="29">
        <v>1</v>
      </c>
      <c r="AQ57" s="29"/>
      <c r="AR57" s="26"/>
      <c r="AS57" s="26"/>
      <c r="AT57" s="29"/>
      <c r="AU57" s="26"/>
      <c r="AV57" s="29">
        <v>1</v>
      </c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956</v>
      </c>
      <c r="C58" s="18" t="s">
        <v>109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5.5" customHeight="1" hidden="1">
      <c r="A59" s="5">
        <v>46</v>
      </c>
      <c r="B59" s="10" t="s">
        <v>957</v>
      </c>
      <c r="C59" s="18" t="s">
        <v>110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5.5" customHeight="1" hidden="1">
      <c r="A60" s="5">
        <v>47</v>
      </c>
      <c r="B60" s="10" t="s">
        <v>958</v>
      </c>
      <c r="C60" s="18" t="s">
        <v>110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5.5" customHeight="1" hidden="1">
      <c r="A61" s="5">
        <v>48</v>
      </c>
      <c r="B61" s="10" t="s">
        <v>959</v>
      </c>
      <c r="C61" s="18" t="s">
        <v>110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5.5" customHeight="1" hidden="1">
      <c r="A62" s="5">
        <v>49</v>
      </c>
      <c r="B62" s="10" t="s">
        <v>960</v>
      </c>
      <c r="C62" s="18" t="s">
        <v>110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6" customHeight="1" hidden="1">
      <c r="A63" s="5">
        <v>50</v>
      </c>
      <c r="B63" s="10" t="s">
        <v>961</v>
      </c>
      <c r="C63" s="18" t="s">
        <v>111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6" customHeight="1" hidden="1">
      <c r="A64" s="5">
        <v>51</v>
      </c>
      <c r="B64" s="10" t="s">
        <v>962</v>
      </c>
      <c r="C64" s="18" t="s">
        <v>111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45" customHeight="1" hidden="1">
      <c r="A65" s="5">
        <v>52</v>
      </c>
      <c r="B65" s="10">
        <v>132</v>
      </c>
      <c r="C65" s="18" t="s">
        <v>112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963</v>
      </c>
      <c r="C66" s="18" t="s">
        <v>113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964</v>
      </c>
      <c r="C67" s="18" t="s">
        <v>113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965</v>
      </c>
      <c r="C68" s="18" t="s">
        <v>113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966</v>
      </c>
      <c r="C69" s="18" t="s">
        <v>114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967</v>
      </c>
      <c r="C70" s="18" t="s">
        <v>114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968</v>
      </c>
      <c r="C71" s="18" t="s">
        <v>115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969</v>
      </c>
      <c r="C72" s="18" t="s">
        <v>115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970</v>
      </c>
      <c r="C73" s="18" t="s">
        <v>115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5.5" customHeight="1" hidden="1">
      <c r="A74" s="5">
        <v>61</v>
      </c>
      <c r="B74" s="10" t="s">
        <v>971</v>
      </c>
      <c r="C74" s="18" t="s">
        <v>116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5.5" customHeight="1" hidden="1">
      <c r="A75" s="5">
        <v>62</v>
      </c>
      <c r="B75" s="10" t="s">
        <v>972</v>
      </c>
      <c r="C75" s="18" t="s">
        <v>116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5.5" customHeight="1" hidden="1">
      <c r="A76" s="5">
        <v>63</v>
      </c>
      <c r="B76" s="10" t="s">
        <v>973</v>
      </c>
      <c r="C76" s="18" t="s">
        <v>116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25.5" customHeight="1" hidden="1">
      <c r="A77" s="5">
        <v>64</v>
      </c>
      <c r="B77" s="10" t="s">
        <v>974</v>
      </c>
      <c r="C77" s="18" t="s">
        <v>117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25.5" customHeight="1" hidden="1">
      <c r="A78" s="5">
        <v>65</v>
      </c>
      <c r="B78" s="10" t="s">
        <v>975</v>
      </c>
      <c r="C78" s="18" t="s">
        <v>117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118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25.5" customHeight="1" hidden="1">
      <c r="A80" s="5">
        <v>67</v>
      </c>
      <c r="B80" s="10" t="s">
        <v>976</v>
      </c>
      <c r="C80" s="18" t="s">
        <v>119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25.5" customHeight="1" hidden="1">
      <c r="A81" s="5">
        <v>68</v>
      </c>
      <c r="B81" s="10" t="s">
        <v>977</v>
      </c>
      <c r="C81" s="18" t="s">
        <v>119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5.5" customHeight="1" hidden="1">
      <c r="A82" s="5">
        <v>69</v>
      </c>
      <c r="B82" s="10" t="s">
        <v>978</v>
      </c>
      <c r="C82" s="18" t="s">
        <v>120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5.5" customHeight="1" hidden="1">
      <c r="A83" s="5">
        <v>70</v>
      </c>
      <c r="B83" s="10" t="s">
        <v>979</v>
      </c>
      <c r="C83" s="18" t="s">
        <v>120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121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980</v>
      </c>
      <c r="C85" s="18" t="s">
        <v>122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981</v>
      </c>
      <c r="C86" s="18" t="s">
        <v>122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5.5" customHeight="1" hidden="1">
      <c r="A87" s="5">
        <v>74</v>
      </c>
      <c r="B87" s="10" t="s">
        <v>982</v>
      </c>
      <c r="C87" s="18" t="s">
        <v>123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5.5" customHeight="1" hidden="1">
      <c r="A88" s="5">
        <v>75</v>
      </c>
      <c r="B88" s="10" t="s">
        <v>983</v>
      </c>
      <c r="C88" s="18" t="s">
        <v>123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5.5" customHeight="1" hidden="1">
      <c r="A89" s="5">
        <v>76</v>
      </c>
      <c r="B89" s="10" t="s">
        <v>984</v>
      </c>
      <c r="C89" s="18" t="s">
        <v>123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5.5" customHeight="1" hidden="1">
      <c r="A90" s="5">
        <v>77</v>
      </c>
      <c r="B90" s="10" t="s">
        <v>985</v>
      </c>
      <c r="C90" s="18" t="s">
        <v>123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5.5" customHeight="1" hidden="1">
      <c r="A91" s="5">
        <v>78</v>
      </c>
      <c r="B91" s="10" t="s">
        <v>986</v>
      </c>
      <c r="C91" s="18" t="s">
        <v>123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987</v>
      </c>
      <c r="C92" s="18" t="s">
        <v>124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988</v>
      </c>
      <c r="C93" s="18" t="s">
        <v>124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989</v>
      </c>
      <c r="C94" s="18" t="s">
        <v>124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125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5</v>
      </c>
      <c r="F96" s="26">
        <f aca="true" t="shared" si="2" ref="F96:BQ96">SUM(F97:F113)</f>
        <v>5</v>
      </c>
      <c r="G96" s="26">
        <f t="shared" si="2"/>
        <v>0</v>
      </c>
      <c r="H96" s="26">
        <f t="shared" si="2"/>
        <v>2</v>
      </c>
      <c r="I96" s="26">
        <f t="shared" si="2"/>
        <v>5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2</v>
      </c>
      <c r="Q96" s="26">
        <f t="shared" si="2"/>
        <v>1</v>
      </c>
      <c r="R96" s="26">
        <f t="shared" si="2"/>
        <v>2</v>
      </c>
      <c r="S96" s="26">
        <f t="shared" si="2"/>
        <v>0</v>
      </c>
      <c r="T96" s="26">
        <f t="shared" si="2"/>
        <v>0</v>
      </c>
      <c r="U96" s="26">
        <f t="shared" si="2"/>
        <v>1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1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3</v>
      </c>
      <c r="AJ96" s="26">
        <f t="shared" si="2"/>
        <v>1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4</v>
      </c>
      <c r="AQ96" s="26">
        <f t="shared" si="2"/>
        <v>1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1</v>
      </c>
      <c r="AX96" s="26">
        <f t="shared" si="2"/>
        <v>1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1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1</v>
      </c>
      <c r="BJ96" s="26">
        <f t="shared" si="2"/>
        <v>1</v>
      </c>
      <c r="BK96" s="26">
        <f t="shared" si="2"/>
        <v>0</v>
      </c>
      <c r="BL96" s="26">
        <f t="shared" si="2"/>
        <v>0</v>
      </c>
      <c r="BM96" s="26">
        <f t="shared" si="2"/>
        <v>0</v>
      </c>
      <c r="BN96" s="26">
        <f t="shared" si="2"/>
        <v>0</v>
      </c>
      <c r="BO96" s="26">
        <f t="shared" si="2"/>
        <v>0</v>
      </c>
      <c r="BP96" s="26">
        <f t="shared" si="2"/>
        <v>0</v>
      </c>
      <c r="BQ96" s="26">
        <f t="shared" si="2"/>
        <v>0</v>
      </c>
    </row>
    <row r="97" spans="1:69" ht="12.75" customHeight="1" hidden="1">
      <c r="A97" s="5">
        <v>84</v>
      </c>
      <c r="B97" s="10" t="s">
        <v>991</v>
      </c>
      <c r="C97" s="18" t="s">
        <v>127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>
      <c r="A98" s="5">
        <v>85</v>
      </c>
      <c r="B98" s="10" t="s">
        <v>992</v>
      </c>
      <c r="C98" s="18" t="s">
        <v>127</v>
      </c>
      <c r="D98" s="18"/>
      <c r="E98" s="26">
        <v>1</v>
      </c>
      <c r="F98" s="29">
        <v>1</v>
      </c>
      <c r="G98" s="29"/>
      <c r="H98" s="26"/>
      <c r="I98" s="26">
        <v>1</v>
      </c>
      <c r="J98" s="29"/>
      <c r="K98" s="29"/>
      <c r="L98" s="29"/>
      <c r="M98" s="29"/>
      <c r="N98" s="26"/>
      <c r="O98" s="29"/>
      <c r="P98" s="29">
        <v>1</v>
      </c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>
        <v>1</v>
      </c>
      <c r="AJ98" s="26"/>
      <c r="AK98" s="26"/>
      <c r="AL98" s="26"/>
      <c r="AM98" s="29"/>
      <c r="AN98" s="29"/>
      <c r="AO98" s="29"/>
      <c r="AP98" s="29"/>
      <c r="AQ98" s="29">
        <v>1</v>
      </c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993</v>
      </c>
      <c r="C99" s="18" t="s">
        <v>127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994</v>
      </c>
      <c r="C100" s="18" t="s">
        <v>128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995</v>
      </c>
      <c r="C101" s="18" t="s">
        <v>128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129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25.5" customHeight="1" hidden="1">
      <c r="A103" s="5">
        <v>90</v>
      </c>
      <c r="B103" s="10" t="s">
        <v>996</v>
      </c>
      <c r="C103" s="18" t="s">
        <v>130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25.5" customHeight="1">
      <c r="A104" s="5">
        <v>91</v>
      </c>
      <c r="B104" s="10" t="s">
        <v>997</v>
      </c>
      <c r="C104" s="18" t="s">
        <v>130</v>
      </c>
      <c r="D104" s="18"/>
      <c r="E104" s="26">
        <v>2</v>
      </c>
      <c r="F104" s="29">
        <v>2</v>
      </c>
      <c r="G104" s="29"/>
      <c r="H104" s="26">
        <v>1</v>
      </c>
      <c r="I104" s="26">
        <v>2</v>
      </c>
      <c r="J104" s="29"/>
      <c r="K104" s="29"/>
      <c r="L104" s="29"/>
      <c r="M104" s="29"/>
      <c r="N104" s="26"/>
      <c r="O104" s="29"/>
      <c r="P104" s="29"/>
      <c r="Q104" s="26"/>
      <c r="R104" s="29">
        <v>2</v>
      </c>
      <c r="S104" s="29"/>
      <c r="T104" s="29"/>
      <c r="U104" s="29"/>
      <c r="V104" s="26"/>
      <c r="W104" s="29"/>
      <c r="X104" s="29"/>
      <c r="Y104" s="29"/>
      <c r="Z104" s="29"/>
      <c r="AA104" s="29"/>
      <c r="AB104" s="29">
        <v>1</v>
      </c>
      <c r="AC104" s="29"/>
      <c r="AD104" s="29"/>
      <c r="AE104" s="29"/>
      <c r="AF104" s="29"/>
      <c r="AG104" s="29"/>
      <c r="AH104" s="29"/>
      <c r="AI104" s="29">
        <v>1</v>
      </c>
      <c r="AJ104" s="26"/>
      <c r="AK104" s="26"/>
      <c r="AL104" s="26"/>
      <c r="AM104" s="29"/>
      <c r="AN104" s="29"/>
      <c r="AO104" s="29"/>
      <c r="AP104" s="29">
        <v>2</v>
      </c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25.5" customHeight="1">
      <c r="A105" s="5">
        <v>92</v>
      </c>
      <c r="B105" s="10" t="s">
        <v>998</v>
      </c>
      <c r="C105" s="18" t="s">
        <v>130</v>
      </c>
      <c r="D105" s="18"/>
      <c r="E105" s="26">
        <v>2</v>
      </c>
      <c r="F105" s="29">
        <v>2</v>
      </c>
      <c r="G105" s="29"/>
      <c r="H105" s="26">
        <v>1</v>
      </c>
      <c r="I105" s="26">
        <v>2</v>
      </c>
      <c r="J105" s="29"/>
      <c r="K105" s="29"/>
      <c r="L105" s="29"/>
      <c r="M105" s="29"/>
      <c r="N105" s="26"/>
      <c r="O105" s="29"/>
      <c r="P105" s="29">
        <v>1</v>
      </c>
      <c r="Q105" s="26">
        <v>1</v>
      </c>
      <c r="R105" s="29"/>
      <c r="S105" s="29"/>
      <c r="T105" s="29"/>
      <c r="U105" s="29">
        <v>1</v>
      </c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>
        <v>1</v>
      </c>
      <c r="AJ105" s="26">
        <v>1</v>
      </c>
      <c r="AK105" s="26"/>
      <c r="AL105" s="26"/>
      <c r="AM105" s="29"/>
      <c r="AN105" s="29"/>
      <c r="AO105" s="29"/>
      <c r="AP105" s="29">
        <v>2</v>
      </c>
      <c r="AQ105" s="29"/>
      <c r="AR105" s="26"/>
      <c r="AS105" s="26"/>
      <c r="AT105" s="29"/>
      <c r="AU105" s="26"/>
      <c r="AV105" s="29"/>
      <c r="AW105" s="29">
        <v>1</v>
      </c>
      <c r="AX105" s="29">
        <v>1</v>
      </c>
      <c r="AY105" s="29"/>
      <c r="AZ105" s="29"/>
      <c r="BA105" s="26"/>
      <c r="BB105" s="26"/>
      <c r="BC105" s="26"/>
      <c r="BD105" s="26"/>
      <c r="BE105" s="29">
        <v>1</v>
      </c>
      <c r="BF105" s="29"/>
      <c r="BG105" s="29"/>
      <c r="BH105" s="29"/>
      <c r="BI105" s="29">
        <v>1</v>
      </c>
      <c r="BJ105" s="29">
        <v>1</v>
      </c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999</v>
      </c>
      <c r="C106" s="18" t="s">
        <v>131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1000</v>
      </c>
      <c r="C107" s="18" t="s">
        <v>131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25</v>
      </c>
      <c r="C108" s="18" t="s">
        <v>131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25.5" customHeight="1" hidden="1">
      <c r="A109" s="5">
        <v>96</v>
      </c>
      <c r="B109" s="10" t="s">
        <v>1001</v>
      </c>
      <c r="C109" s="18" t="s">
        <v>132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25.5" customHeight="1" hidden="1">
      <c r="A110" s="5">
        <v>97</v>
      </c>
      <c r="B110" s="10" t="s">
        <v>1002</v>
      </c>
      <c r="C110" s="18" t="s">
        <v>132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25.5" customHeight="1" hidden="1">
      <c r="A111" s="5">
        <v>98</v>
      </c>
      <c r="B111" s="10" t="s">
        <v>1003</v>
      </c>
      <c r="C111" s="18" t="s">
        <v>132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1004</v>
      </c>
      <c r="C112" s="18" t="s">
        <v>133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1005</v>
      </c>
      <c r="C113" s="18" t="s">
        <v>133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1</v>
      </c>
      <c r="F114" s="26">
        <f aca="true" t="shared" si="3" ref="F114:BQ114">SUM(F115:F127)</f>
        <v>1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1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1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1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1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1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  <c r="BN114" s="26">
        <f t="shared" si="3"/>
        <v>0</v>
      </c>
      <c r="BO114" s="26">
        <f t="shared" si="3"/>
        <v>0</v>
      </c>
      <c r="BP114" s="26">
        <f t="shared" si="3"/>
        <v>0</v>
      </c>
      <c r="BQ114" s="26">
        <f t="shared" si="3"/>
        <v>0</v>
      </c>
    </row>
    <row r="115" spans="1:69" ht="12.75" customHeight="1" hidden="1">
      <c r="A115" s="5">
        <v>102</v>
      </c>
      <c r="B115" s="10" t="s">
        <v>1007</v>
      </c>
      <c r="C115" s="18" t="s">
        <v>135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1008</v>
      </c>
      <c r="C116" s="18" t="s">
        <v>135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>
      <c r="A117" s="5">
        <v>104</v>
      </c>
      <c r="B117" s="10" t="s">
        <v>1009</v>
      </c>
      <c r="C117" s="18" t="s">
        <v>135</v>
      </c>
      <c r="D117" s="18"/>
      <c r="E117" s="26">
        <v>1</v>
      </c>
      <c r="F117" s="29">
        <v>1</v>
      </c>
      <c r="G117" s="29"/>
      <c r="H117" s="26"/>
      <c r="I117" s="26"/>
      <c r="J117" s="29"/>
      <c r="K117" s="29"/>
      <c r="L117" s="29">
        <v>1</v>
      </c>
      <c r="M117" s="29"/>
      <c r="N117" s="26"/>
      <c r="O117" s="29"/>
      <c r="P117" s="29"/>
      <c r="Q117" s="26"/>
      <c r="R117" s="29">
        <v>1</v>
      </c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>
        <v>1</v>
      </c>
      <c r="AJ117" s="26"/>
      <c r="AK117" s="26"/>
      <c r="AL117" s="26"/>
      <c r="AM117" s="29"/>
      <c r="AN117" s="29"/>
      <c r="AO117" s="29"/>
      <c r="AP117" s="29"/>
      <c r="AQ117" s="29">
        <v>1</v>
      </c>
      <c r="AR117" s="26"/>
      <c r="AS117" s="26"/>
      <c r="AT117" s="29"/>
      <c r="AU117" s="26"/>
      <c r="AV117" s="29">
        <v>1</v>
      </c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1010</v>
      </c>
      <c r="C118" s="18" t="s">
        <v>135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25.5" customHeight="1" hidden="1">
      <c r="A119" s="5">
        <v>106</v>
      </c>
      <c r="B119" s="10" t="s">
        <v>1011</v>
      </c>
      <c r="C119" s="18" t="s">
        <v>136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25.5" customHeight="1" hidden="1">
      <c r="A120" s="5">
        <v>107</v>
      </c>
      <c r="B120" s="10" t="s">
        <v>1012</v>
      </c>
      <c r="C120" s="18" t="s">
        <v>136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25.5" customHeight="1" hidden="1">
      <c r="A121" s="5">
        <v>108</v>
      </c>
      <c r="B121" s="10" t="s">
        <v>1013</v>
      </c>
      <c r="C121" s="18" t="s">
        <v>136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1014</v>
      </c>
      <c r="C122" s="18" t="s">
        <v>137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1015</v>
      </c>
      <c r="C123" s="18" t="s">
        <v>137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25.5" customHeight="1" hidden="1">
      <c r="A124" s="5">
        <v>111</v>
      </c>
      <c r="B124" s="10" t="s">
        <v>1016</v>
      </c>
      <c r="C124" s="18" t="s">
        <v>138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25.5" customHeight="1" hidden="1">
      <c r="A125" s="5">
        <v>112</v>
      </c>
      <c r="B125" s="10" t="s">
        <v>1017</v>
      </c>
      <c r="C125" s="18" t="s">
        <v>138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1018</v>
      </c>
      <c r="C126" s="18" t="s">
        <v>139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1019</v>
      </c>
      <c r="C127" s="18" t="s">
        <v>139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22</v>
      </c>
      <c r="F128" s="26">
        <f aca="true" t="shared" si="4" ref="F128:BQ128">SUM(F129:F201)</f>
        <v>22</v>
      </c>
      <c r="G128" s="26">
        <f t="shared" si="4"/>
        <v>0</v>
      </c>
      <c r="H128" s="26">
        <f t="shared" si="4"/>
        <v>2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1</v>
      </c>
      <c r="R128" s="26">
        <f t="shared" si="4"/>
        <v>21</v>
      </c>
      <c r="S128" s="26">
        <f t="shared" si="4"/>
        <v>0</v>
      </c>
      <c r="T128" s="26">
        <f t="shared" si="4"/>
        <v>0</v>
      </c>
      <c r="U128" s="26">
        <f t="shared" si="4"/>
        <v>1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21</v>
      </c>
      <c r="AJ128" s="26">
        <f t="shared" si="4"/>
        <v>3</v>
      </c>
      <c r="AK128" s="26">
        <f t="shared" si="4"/>
        <v>0</v>
      </c>
      <c r="AL128" s="26">
        <f t="shared" si="4"/>
        <v>0</v>
      </c>
      <c r="AM128" s="26">
        <f t="shared" si="4"/>
        <v>1</v>
      </c>
      <c r="AN128" s="26">
        <f t="shared" si="4"/>
        <v>1</v>
      </c>
      <c r="AO128" s="26">
        <f t="shared" si="4"/>
        <v>3</v>
      </c>
      <c r="AP128" s="26">
        <f t="shared" si="4"/>
        <v>12</v>
      </c>
      <c r="AQ128" s="26">
        <f t="shared" si="4"/>
        <v>5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1</v>
      </c>
      <c r="AV128" s="26">
        <f t="shared" si="4"/>
        <v>7</v>
      </c>
      <c r="AW128" s="26">
        <f t="shared" si="4"/>
        <v>3</v>
      </c>
      <c r="AX128" s="26">
        <f t="shared" si="4"/>
        <v>2</v>
      </c>
      <c r="AY128" s="26">
        <f t="shared" si="4"/>
        <v>0</v>
      </c>
      <c r="AZ128" s="26">
        <f t="shared" si="4"/>
        <v>1</v>
      </c>
      <c r="BA128" s="26">
        <f t="shared" si="4"/>
        <v>1</v>
      </c>
      <c r="BB128" s="26">
        <f t="shared" si="4"/>
        <v>0</v>
      </c>
      <c r="BC128" s="26">
        <f t="shared" si="4"/>
        <v>1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1</v>
      </c>
      <c r="BH128" s="26">
        <f t="shared" si="4"/>
        <v>2</v>
      </c>
      <c r="BI128" s="26">
        <f t="shared" si="4"/>
        <v>1</v>
      </c>
      <c r="BJ128" s="26">
        <f t="shared" si="4"/>
        <v>1</v>
      </c>
      <c r="BK128" s="26">
        <f t="shared" si="4"/>
        <v>0</v>
      </c>
      <c r="BL128" s="26">
        <f t="shared" si="4"/>
        <v>0</v>
      </c>
      <c r="BM128" s="26">
        <f t="shared" si="4"/>
        <v>0</v>
      </c>
      <c r="BN128" s="26">
        <f t="shared" si="4"/>
        <v>0</v>
      </c>
      <c r="BO128" s="26">
        <f t="shared" si="4"/>
        <v>0</v>
      </c>
      <c r="BP128" s="26">
        <f t="shared" si="4"/>
        <v>0</v>
      </c>
      <c r="BQ128" s="26">
        <f t="shared" si="4"/>
        <v>0</v>
      </c>
    </row>
    <row r="129" spans="1:69" ht="45" customHeight="1" hidden="1">
      <c r="A129" s="5">
        <v>116</v>
      </c>
      <c r="B129" s="10" t="s">
        <v>1021</v>
      </c>
      <c r="C129" s="18" t="s">
        <v>141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45" customHeight="1" hidden="1">
      <c r="A130" s="5">
        <v>117</v>
      </c>
      <c r="B130" s="10" t="s">
        <v>1022</v>
      </c>
      <c r="C130" s="18" t="s">
        <v>141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45" customHeight="1" hidden="1">
      <c r="A131" s="5">
        <v>118</v>
      </c>
      <c r="B131" s="10" t="s">
        <v>1023</v>
      </c>
      <c r="C131" s="18" t="s">
        <v>141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45" customHeight="1" hidden="1">
      <c r="A132" s="5">
        <v>119</v>
      </c>
      <c r="B132" s="10" t="s">
        <v>1024</v>
      </c>
      <c r="C132" s="18" t="s">
        <v>141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33.75" customHeight="1" hidden="1">
      <c r="A133" s="5">
        <v>120</v>
      </c>
      <c r="B133" s="10" t="s">
        <v>1025</v>
      </c>
      <c r="C133" s="18" t="s">
        <v>1627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33.75" customHeight="1" hidden="1">
      <c r="A134" s="5">
        <v>121</v>
      </c>
      <c r="B134" s="10" t="s">
        <v>1026</v>
      </c>
      <c r="C134" s="18" t="s">
        <v>1627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33.75" customHeight="1" hidden="1">
      <c r="A135" s="5">
        <v>122</v>
      </c>
      <c r="B135" s="10" t="s">
        <v>1027</v>
      </c>
      <c r="C135" s="18" t="s">
        <v>1627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33.75" customHeight="1" hidden="1">
      <c r="A136" s="5">
        <v>123</v>
      </c>
      <c r="B136" s="10" t="s">
        <v>1028</v>
      </c>
      <c r="C136" s="18" t="s">
        <v>1627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33.75" customHeight="1" hidden="1">
      <c r="A137" s="5">
        <v>124</v>
      </c>
      <c r="B137" s="10" t="s">
        <v>1029</v>
      </c>
      <c r="C137" s="18" t="s">
        <v>1627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33.75" customHeight="1" hidden="1">
      <c r="A138" s="5">
        <v>125</v>
      </c>
      <c r="B138" s="10" t="s">
        <v>1030</v>
      </c>
      <c r="C138" s="18" t="s">
        <v>1627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33.75" customHeight="1" hidden="1">
      <c r="A139" s="5">
        <v>126</v>
      </c>
      <c r="B139" s="10" t="s">
        <v>1031</v>
      </c>
      <c r="C139" s="18" t="s">
        <v>1627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33.75" customHeight="1" hidden="1">
      <c r="A140" s="5">
        <v>127</v>
      </c>
      <c r="B140" s="10" t="s">
        <v>1032</v>
      </c>
      <c r="C140" s="18" t="s">
        <v>1627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33.75" customHeight="1" hidden="1">
      <c r="A141" s="5">
        <v>128</v>
      </c>
      <c r="B141" s="10" t="s">
        <v>1033</v>
      </c>
      <c r="C141" s="18" t="s">
        <v>1627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33.75" customHeight="1" hidden="1">
      <c r="A142" s="5">
        <v>129</v>
      </c>
      <c r="B142" s="10" t="s">
        <v>1034</v>
      </c>
      <c r="C142" s="18" t="s">
        <v>1627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33.75" customHeight="1" hidden="1">
      <c r="A143" s="5">
        <v>130</v>
      </c>
      <c r="B143" s="10" t="s">
        <v>1035</v>
      </c>
      <c r="C143" s="18" t="s">
        <v>1627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33.75" customHeight="1" hidden="1">
      <c r="A144" s="5">
        <v>131</v>
      </c>
      <c r="B144" s="10" t="s">
        <v>1036</v>
      </c>
      <c r="C144" s="18" t="s">
        <v>1627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1037</v>
      </c>
      <c r="C145" s="18" t="s">
        <v>1611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1038</v>
      </c>
      <c r="C146" s="18" t="s">
        <v>1611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5.5" customHeight="1" hidden="1">
      <c r="A147" s="5">
        <v>134</v>
      </c>
      <c r="B147" s="10" t="s">
        <v>1039</v>
      </c>
      <c r="C147" s="18" t="s">
        <v>142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5.5" customHeight="1" hidden="1">
      <c r="A148" s="5">
        <v>135</v>
      </c>
      <c r="B148" s="10" t="s">
        <v>1040</v>
      </c>
      <c r="C148" s="18" t="s">
        <v>142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1041</v>
      </c>
      <c r="C149" s="18" t="s">
        <v>143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1042</v>
      </c>
      <c r="C150" s="18" t="s">
        <v>143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5.5" customHeight="1" hidden="1">
      <c r="A151" s="5">
        <v>138</v>
      </c>
      <c r="B151" s="10" t="s">
        <v>1043</v>
      </c>
      <c r="C151" s="18" t="s">
        <v>144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5.5" customHeight="1" hidden="1">
      <c r="A152" s="5">
        <v>139</v>
      </c>
      <c r="B152" s="10" t="s">
        <v>1044</v>
      </c>
      <c r="C152" s="18" t="s">
        <v>144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5.5" customHeight="1" hidden="1">
      <c r="A153" s="5">
        <v>140</v>
      </c>
      <c r="B153" s="10" t="s">
        <v>1045</v>
      </c>
      <c r="C153" s="18" t="s">
        <v>144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1046</v>
      </c>
      <c r="C154" s="18" t="s">
        <v>145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1047</v>
      </c>
      <c r="C155" s="18" t="s">
        <v>145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1048</v>
      </c>
      <c r="C156" s="18" t="s">
        <v>145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5.5" customHeight="1" hidden="1">
      <c r="A157" s="5">
        <v>144</v>
      </c>
      <c r="B157" s="10" t="s">
        <v>2283</v>
      </c>
      <c r="C157" s="18" t="s">
        <v>2284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33.75" customHeight="1" hidden="1">
      <c r="A158" s="5">
        <v>145</v>
      </c>
      <c r="B158" s="10" t="s">
        <v>1049</v>
      </c>
      <c r="C158" s="18" t="s">
        <v>1612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33.75" customHeight="1" hidden="1">
      <c r="A159" s="5">
        <v>146</v>
      </c>
      <c r="B159" s="10" t="s">
        <v>1050</v>
      </c>
      <c r="C159" s="18" t="s">
        <v>1612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33.75" customHeight="1" hidden="1">
      <c r="A160" s="5">
        <v>147</v>
      </c>
      <c r="B160" s="10" t="s">
        <v>1051</v>
      </c>
      <c r="C160" s="18" t="s">
        <v>1612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 hidden="1">
      <c r="A161" s="5">
        <v>148</v>
      </c>
      <c r="B161" s="10" t="s">
        <v>1052</v>
      </c>
      <c r="C161" s="18" t="s">
        <v>146</v>
      </c>
      <c r="D161" s="18"/>
      <c r="E161" s="26"/>
      <c r="F161" s="29"/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6"/>
      <c r="AK161" s="26"/>
      <c r="AL161" s="26"/>
      <c r="AM161" s="29"/>
      <c r="AN161" s="29"/>
      <c r="AO161" s="29"/>
      <c r="AP161" s="29"/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1053</v>
      </c>
      <c r="C162" s="18" t="s">
        <v>146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1054</v>
      </c>
      <c r="C163" s="18" t="s">
        <v>147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1055</v>
      </c>
      <c r="C164" s="18" t="s">
        <v>147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>
      <c r="A165" s="5">
        <v>152</v>
      </c>
      <c r="B165" s="10" t="s">
        <v>1056</v>
      </c>
      <c r="C165" s="18" t="s">
        <v>148</v>
      </c>
      <c r="D165" s="18"/>
      <c r="E165" s="26">
        <v>19</v>
      </c>
      <c r="F165" s="29">
        <v>19</v>
      </c>
      <c r="G165" s="29"/>
      <c r="H165" s="26">
        <v>2</v>
      </c>
      <c r="I165" s="26"/>
      <c r="J165" s="29"/>
      <c r="K165" s="29"/>
      <c r="L165" s="29"/>
      <c r="M165" s="29"/>
      <c r="N165" s="26"/>
      <c r="O165" s="29"/>
      <c r="P165" s="29"/>
      <c r="Q165" s="26"/>
      <c r="R165" s="29">
        <v>19</v>
      </c>
      <c r="S165" s="29"/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>
        <v>19</v>
      </c>
      <c r="AJ165" s="26">
        <v>2</v>
      </c>
      <c r="AK165" s="26"/>
      <c r="AL165" s="26"/>
      <c r="AM165" s="29"/>
      <c r="AN165" s="29">
        <v>1</v>
      </c>
      <c r="AO165" s="29">
        <v>2</v>
      </c>
      <c r="AP165" s="29">
        <v>12</v>
      </c>
      <c r="AQ165" s="29">
        <v>4</v>
      </c>
      <c r="AR165" s="26"/>
      <c r="AS165" s="26"/>
      <c r="AT165" s="29"/>
      <c r="AU165" s="26">
        <v>1</v>
      </c>
      <c r="AV165" s="29">
        <v>6</v>
      </c>
      <c r="AW165" s="29">
        <v>2</v>
      </c>
      <c r="AX165" s="29">
        <v>2</v>
      </c>
      <c r="AY165" s="29"/>
      <c r="AZ165" s="29"/>
      <c r="BA165" s="26">
        <v>1</v>
      </c>
      <c r="BB165" s="26"/>
      <c r="BC165" s="26">
        <v>1</v>
      </c>
      <c r="BD165" s="26"/>
      <c r="BE165" s="29"/>
      <c r="BF165" s="29"/>
      <c r="BG165" s="29"/>
      <c r="BH165" s="29">
        <v>1</v>
      </c>
      <c r="BI165" s="29">
        <v>1</v>
      </c>
      <c r="BJ165" s="29">
        <v>1</v>
      </c>
      <c r="BK165" s="29"/>
      <c r="BL165" s="29"/>
      <c r="BM165" s="29"/>
      <c r="BN165" s="29"/>
      <c r="BO165" s="29"/>
      <c r="BP165" s="26"/>
      <c r="BQ165" s="26"/>
    </row>
    <row r="166" spans="1:69" ht="12.75" customHeight="1">
      <c r="A166" s="5">
        <v>153</v>
      </c>
      <c r="B166" s="10" t="s">
        <v>1057</v>
      </c>
      <c r="C166" s="18" t="s">
        <v>148</v>
      </c>
      <c r="D166" s="18"/>
      <c r="E166" s="26">
        <v>2</v>
      </c>
      <c r="F166" s="29">
        <v>2</v>
      </c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>
        <v>1</v>
      </c>
      <c r="R166" s="29">
        <v>1</v>
      </c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>
        <v>2</v>
      </c>
      <c r="AJ166" s="26">
        <v>1</v>
      </c>
      <c r="AK166" s="26"/>
      <c r="AL166" s="26"/>
      <c r="AM166" s="29"/>
      <c r="AN166" s="29"/>
      <c r="AO166" s="29">
        <v>1</v>
      </c>
      <c r="AP166" s="29"/>
      <c r="AQ166" s="29">
        <v>1</v>
      </c>
      <c r="AR166" s="26"/>
      <c r="AS166" s="26"/>
      <c r="AT166" s="29"/>
      <c r="AU166" s="26"/>
      <c r="AV166" s="29">
        <v>1</v>
      </c>
      <c r="AW166" s="29">
        <v>1</v>
      </c>
      <c r="AX166" s="29"/>
      <c r="AY166" s="29"/>
      <c r="AZ166" s="29">
        <v>1</v>
      </c>
      <c r="BA166" s="26"/>
      <c r="BB166" s="26"/>
      <c r="BC166" s="26"/>
      <c r="BD166" s="26"/>
      <c r="BE166" s="29"/>
      <c r="BF166" s="29"/>
      <c r="BG166" s="29">
        <v>1</v>
      </c>
      <c r="BH166" s="29">
        <v>1</v>
      </c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25.5" customHeight="1" hidden="1">
      <c r="A167" s="5">
        <v>154</v>
      </c>
      <c r="B167" s="10" t="s">
        <v>1058</v>
      </c>
      <c r="C167" s="18" t="s">
        <v>149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25.5" customHeight="1" hidden="1">
      <c r="A168" s="5">
        <v>155</v>
      </c>
      <c r="B168" s="10" t="s">
        <v>1059</v>
      </c>
      <c r="C168" s="18" t="s">
        <v>149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33.75" customHeight="1" hidden="1">
      <c r="A169" s="5">
        <v>156</v>
      </c>
      <c r="B169" s="10">
        <v>166</v>
      </c>
      <c r="C169" s="18" t="s">
        <v>150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" customHeight="1" hidden="1">
      <c r="A170" s="5">
        <v>157</v>
      </c>
      <c r="B170" s="10">
        <v>167</v>
      </c>
      <c r="C170" s="18" t="s">
        <v>151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1060</v>
      </c>
      <c r="C171" s="18" t="s">
        <v>152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1061</v>
      </c>
      <c r="C172" s="18" t="s">
        <v>152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1062</v>
      </c>
      <c r="C173" s="18" t="s">
        <v>153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1063</v>
      </c>
      <c r="C174" s="18" t="s">
        <v>153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5.5" customHeight="1" hidden="1">
      <c r="A175" s="5">
        <v>162</v>
      </c>
      <c r="B175" s="10">
        <v>170</v>
      </c>
      <c r="C175" s="18" t="s">
        <v>154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25.5" customHeight="1" hidden="1">
      <c r="A176" s="5">
        <v>163</v>
      </c>
      <c r="B176" s="10" t="s">
        <v>1064</v>
      </c>
      <c r="C176" s="18" t="s">
        <v>155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25.5" customHeight="1" hidden="1">
      <c r="A177" s="5">
        <v>164</v>
      </c>
      <c r="B177" s="10" t="s">
        <v>1065</v>
      </c>
      <c r="C177" s="18" t="s">
        <v>155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1066</v>
      </c>
      <c r="C178" s="18" t="s">
        <v>156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1067</v>
      </c>
      <c r="C179" s="18" t="s">
        <v>156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1068</v>
      </c>
      <c r="C180" s="18" t="s">
        <v>157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1069</v>
      </c>
      <c r="C181" s="18" t="s">
        <v>157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5.5" customHeight="1" hidden="1">
      <c r="A182" s="5">
        <v>169</v>
      </c>
      <c r="B182" s="10">
        <v>174</v>
      </c>
      <c r="C182" s="18" t="s">
        <v>158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5.5" customHeight="1" hidden="1">
      <c r="A183" s="5">
        <v>170</v>
      </c>
      <c r="B183" s="10" t="s">
        <v>1070</v>
      </c>
      <c r="C183" s="18" t="s">
        <v>159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5.5" customHeight="1" hidden="1">
      <c r="A184" s="5">
        <v>171</v>
      </c>
      <c r="B184" s="10" t="s">
        <v>1071</v>
      </c>
      <c r="C184" s="18" t="s">
        <v>159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1072</v>
      </c>
      <c r="C185" s="18" t="s">
        <v>160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>
      <c r="A186" s="5">
        <v>173</v>
      </c>
      <c r="B186" s="10" t="s">
        <v>1073</v>
      </c>
      <c r="C186" s="18" t="s">
        <v>160</v>
      </c>
      <c r="D186" s="18"/>
      <c r="E186" s="26">
        <v>1</v>
      </c>
      <c r="F186" s="29">
        <v>1</v>
      </c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>
        <v>1</v>
      </c>
      <c r="S186" s="29"/>
      <c r="T186" s="29"/>
      <c r="U186" s="29">
        <v>1</v>
      </c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>
        <v>1</v>
      </c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1074</v>
      </c>
      <c r="C187" s="18" t="s">
        <v>160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45" customHeight="1" hidden="1">
      <c r="A188" s="5">
        <v>175</v>
      </c>
      <c r="B188" s="10" t="s">
        <v>1075</v>
      </c>
      <c r="C188" s="18" t="s">
        <v>161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45" customHeight="1" hidden="1">
      <c r="A189" s="5">
        <v>176</v>
      </c>
      <c r="B189" s="10" t="s">
        <v>1076</v>
      </c>
      <c r="C189" s="18" t="s">
        <v>161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45" customHeight="1" hidden="1">
      <c r="A190" s="5">
        <v>177</v>
      </c>
      <c r="B190" s="10" t="s">
        <v>1077</v>
      </c>
      <c r="C190" s="18" t="s">
        <v>161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25.5" customHeight="1" hidden="1">
      <c r="A191" s="5">
        <v>178</v>
      </c>
      <c r="B191" s="10">
        <v>178</v>
      </c>
      <c r="C191" s="18" t="s">
        <v>162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5.5" customHeight="1" hidden="1">
      <c r="A192" s="5">
        <v>179</v>
      </c>
      <c r="B192" s="10">
        <v>179</v>
      </c>
      <c r="C192" s="18" t="s">
        <v>163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1078</v>
      </c>
      <c r="C193" s="18" t="s">
        <v>164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1079</v>
      </c>
      <c r="C194" s="18" t="s">
        <v>164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33.75" customHeight="1" hidden="1">
      <c r="A195" s="5">
        <v>182</v>
      </c>
      <c r="B195" s="10" t="s">
        <v>1080</v>
      </c>
      <c r="C195" s="18" t="s">
        <v>165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33.75" customHeight="1" hidden="1">
      <c r="A196" s="5">
        <v>183</v>
      </c>
      <c r="B196" s="10" t="s">
        <v>1081</v>
      </c>
      <c r="C196" s="18" t="s">
        <v>165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166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1082</v>
      </c>
      <c r="C198" s="18" t="s">
        <v>167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1083</v>
      </c>
      <c r="C199" s="18" t="s">
        <v>167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1084</v>
      </c>
      <c r="C200" s="18" t="s">
        <v>168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1085</v>
      </c>
      <c r="C201" s="18" t="s">
        <v>168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1086</v>
      </c>
      <c r="C202" s="18" t="s">
        <v>169</v>
      </c>
      <c r="D202" s="18"/>
      <c r="E202" s="26">
        <f>SUM(E203:E247)</f>
        <v>394</v>
      </c>
      <c r="F202" s="26">
        <f aca="true" t="shared" si="5" ref="F202:BP202">SUM(F203:F247)</f>
        <v>393</v>
      </c>
      <c r="G202" s="26">
        <f t="shared" si="5"/>
        <v>1</v>
      </c>
      <c r="H202" s="26">
        <f t="shared" si="5"/>
        <v>55</v>
      </c>
      <c r="I202" s="26">
        <f t="shared" si="5"/>
        <v>74</v>
      </c>
      <c r="J202" s="26">
        <f t="shared" si="5"/>
        <v>0</v>
      </c>
      <c r="K202" s="26">
        <f t="shared" si="5"/>
        <v>0</v>
      </c>
      <c r="L202" s="26">
        <f t="shared" si="5"/>
        <v>85</v>
      </c>
      <c r="M202" s="26">
        <f t="shared" si="5"/>
        <v>0</v>
      </c>
      <c r="N202" s="26">
        <f t="shared" si="5"/>
        <v>14</v>
      </c>
      <c r="O202" s="26">
        <f t="shared" si="5"/>
        <v>17</v>
      </c>
      <c r="P202" s="26">
        <f t="shared" si="5"/>
        <v>114</v>
      </c>
      <c r="Q202" s="26">
        <f t="shared" si="5"/>
        <v>75</v>
      </c>
      <c r="R202" s="26">
        <f t="shared" si="5"/>
        <v>149</v>
      </c>
      <c r="S202" s="26">
        <f t="shared" si="5"/>
        <v>25</v>
      </c>
      <c r="T202" s="26">
        <f t="shared" si="5"/>
        <v>0</v>
      </c>
      <c r="U202" s="26">
        <f t="shared" si="5"/>
        <v>49</v>
      </c>
      <c r="V202" s="26">
        <f t="shared" si="5"/>
        <v>1</v>
      </c>
      <c r="W202" s="26">
        <f t="shared" si="5"/>
        <v>7</v>
      </c>
      <c r="X202" s="26">
        <f t="shared" si="5"/>
        <v>1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6</v>
      </c>
      <c r="AC202" s="26">
        <f t="shared" si="5"/>
        <v>0</v>
      </c>
      <c r="AD202" s="26">
        <f t="shared" si="5"/>
        <v>18</v>
      </c>
      <c r="AE202" s="26">
        <f t="shared" si="5"/>
        <v>14</v>
      </c>
      <c r="AF202" s="26">
        <f t="shared" si="5"/>
        <v>4</v>
      </c>
      <c r="AG202" s="26">
        <f t="shared" si="5"/>
        <v>7</v>
      </c>
      <c r="AH202" s="26">
        <f t="shared" si="5"/>
        <v>0</v>
      </c>
      <c r="AI202" s="26">
        <f t="shared" si="5"/>
        <v>287</v>
      </c>
      <c r="AJ202" s="26">
        <f t="shared" si="5"/>
        <v>101</v>
      </c>
      <c r="AK202" s="26">
        <f t="shared" si="5"/>
        <v>0</v>
      </c>
      <c r="AL202" s="26">
        <f t="shared" si="5"/>
        <v>0</v>
      </c>
      <c r="AM202" s="26">
        <f t="shared" si="5"/>
        <v>39</v>
      </c>
      <c r="AN202" s="26">
        <f t="shared" si="5"/>
        <v>4</v>
      </c>
      <c r="AO202" s="26">
        <f t="shared" si="5"/>
        <v>110</v>
      </c>
      <c r="AP202" s="26">
        <f t="shared" si="5"/>
        <v>179</v>
      </c>
      <c r="AQ202" s="26">
        <f t="shared" si="5"/>
        <v>57</v>
      </c>
      <c r="AR202" s="26">
        <f t="shared" si="5"/>
        <v>3</v>
      </c>
      <c r="AS202" s="26">
        <f t="shared" si="5"/>
        <v>2</v>
      </c>
      <c r="AT202" s="26">
        <f t="shared" si="5"/>
        <v>0</v>
      </c>
      <c r="AU202" s="26">
        <f t="shared" si="5"/>
        <v>19</v>
      </c>
      <c r="AV202" s="26">
        <f t="shared" si="5"/>
        <v>65</v>
      </c>
      <c r="AW202" s="26">
        <f t="shared" si="5"/>
        <v>109</v>
      </c>
      <c r="AX202" s="26">
        <f t="shared" si="5"/>
        <v>47</v>
      </c>
      <c r="AY202" s="26">
        <f t="shared" si="5"/>
        <v>19</v>
      </c>
      <c r="AZ202" s="26">
        <f t="shared" si="5"/>
        <v>43</v>
      </c>
      <c r="BA202" s="26">
        <f t="shared" si="5"/>
        <v>7</v>
      </c>
      <c r="BB202" s="26">
        <f t="shared" si="5"/>
        <v>0</v>
      </c>
      <c r="BC202" s="26">
        <f t="shared" si="5"/>
        <v>88</v>
      </c>
      <c r="BD202" s="26">
        <f t="shared" si="5"/>
        <v>1</v>
      </c>
      <c r="BE202" s="26">
        <f t="shared" si="5"/>
        <v>2</v>
      </c>
      <c r="BF202" s="26">
        <f t="shared" si="5"/>
        <v>8</v>
      </c>
      <c r="BG202" s="26">
        <f t="shared" si="5"/>
        <v>3</v>
      </c>
      <c r="BH202" s="26">
        <f t="shared" si="5"/>
        <v>39</v>
      </c>
      <c r="BI202" s="26">
        <f t="shared" si="5"/>
        <v>37</v>
      </c>
      <c r="BJ202" s="26">
        <f t="shared" si="5"/>
        <v>23</v>
      </c>
      <c r="BK202" s="26">
        <f t="shared" si="5"/>
        <v>14</v>
      </c>
      <c r="BL202" s="26">
        <f t="shared" si="5"/>
        <v>0</v>
      </c>
      <c r="BM202" s="26">
        <f t="shared" si="5"/>
        <v>9</v>
      </c>
      <c r="BN202" s="26">
        <f t="shared" si="5"/>
        <v>7</v>
      </c>
      <c r="BO202" s="26">
        <f t="shared" si="5"/>
        <v>0</v>
      </c>
      <c r="BP202" s="26">
        <f t="shared" si="5"/>
        <v>24</v>
      </c>
      <c r="BQ202" s="26">
        <f>SUM(BQ203:BQ247)</f>
        <v>0</v>
      </c>
    </row>
    <row r="203" spans="1:69" ht="12.75" customHeight="1">
      <c r="A203" s="5">
        <v>190</v>
      </c>
      <c r="B203" s="10" t="s">
        <v>1087</v>
      </c>
      <c r="C203" s="18" t="s">
        <v>170</v>
      </c>
      <c r="D203" s="18"/>
      <c r="E203" s="26">
        <v>130</v>
      </c>
      <c r="F203" s="29">
        <v>130</v>
      </c>
      <c r="G203" s="29"/>
      <c r="H203" s="26">
        <v>31</v>
      </c>
      <c r="I203" s="26">
        <v>1</v>
      </c>
      <c r="J203" s="29"/>
      <c r="K203" s="29"/>
      <c r="L203" s="29">
        <v>18</v>
      </c>
      <c r="M203" s="29"/>
      <c r="N203" s="26">
        <v>3</v>
      </c>
      <c r="O203" s="29">
        <v>4</v>
      </c>
      <c r="P203" s="29">
        <v>32</v>
      </c>
      <c r="Q203" s="26">
        <v>28</v>
      </c>
      <c r="R203" s="29">
        <v>51</v>
      </c>
      <c r="S203" s="29">
        <v>12</v>
      </c>
      <c r="T203" s="29"/>
      <c r="U203" s="29">
        <v>19</v>
      </c>
      <c r="V203" s="26"/>
      <c r="W203" s="29">
        <v>1</v>
      </c>
      <c r="X203" s="29">
        <v>1</v>
      </c>
      <c r="Y203" s="29"/>
      <c r="Z203" s="29"/>
      <c r="AA203" s="29"/>
      <c r="AB203" s="29">
        <v>4</v>
      </c>
      <c r="AC203" s="29"/>
      <c r="AD203" s="29">
        <v>5</v>
      </c>
      <c r="AE203" s="29">
        <v>4</v>
      </c>
      <c r="AF203" s="29">
        <v>4</v>
      </c>
      <c r="AG203" s="29">
        <v>3</v>
      </c>
      <c r="AH203" s="29"/>
      <c r="AI203" s="29">
        <v>89</v>
      </c>
      <c r="AJ203" s="26">
        <v>4</v>
      </c>
      <c r="AK203" s="26"/>
      <c r="AL203" s="26"/>
      <c r="AM203" s="29">
        <v>16</v>
      </c>
      <c r="AN203" s="29">
        <v>3</v>
      </c>
      <c r="AO203" s="29">
        <v>32</v>
      </c>
      <c r="AP203" s="29">
        <v>63</v>
      </c>
      <c r="AQ203" s="29">
        <v>14</v>
      </c>
      <c r="AR203" s="26">
        <v>1</v>
      </c>
      <c r="AS203" s="26">
        <v>1</v>
      </c>
      <c r="AT203" s="29"/>
      <c r="AU203" s="26">
        <v>13</v>
      </c>
      <c r="AV203" s="29">
        <v>23</v>
      </c>
      <c r="AW203" s="29">
        <v>6</v>
      </c>
      <c r="AX203" s="29">
        <v>5</v>
      </c>
      <c r="AY203" s="29">
        <v>1</v>
      </c>
      <c r="AZ203" s="29"/>
      <c r="BA203" s="26">
        <v>3</v>
      </c>
      <c r="BB203" s="26"/>
      <c r="BC203" s="26">
        <v>2</v>
      </c>
      <c r="BD203" s="26"/>
      <c r="BE203" s="29"/>
      <c r="BF203" s="29">
        <v>1</v>
      </c>
      <c r="BG203" s="29"/>
      <c r="BH203" s="29">
        <v>3</v>
      </c>
      <c r="BI203" s="29">
        <v>1</v>
      </c>
      <c r="BJ203" s="29">
        <v>1</v>
      </c>
      <c r="BK203" s="29"/>
      <c r="BL203" s="29"/>
      <c r="BM203" s="29"/>
      <c r="BN203" s="29"/>
      <c r="BO203" s="29"/>
      <c r="BP203" s="26">
        <v>2</v>
      </c>
      <c r="BQ203" s="26"/>
    </row>
    <row r="204" spans="1:69" ht="12.75" customHeight="1">
      <c r="A204" s="5">
        <v>191</v>
      </c>
      <c r="B204" s="10" t="s">
        <v>1088</v>
      </c>
      <c r="C204" s="18" t="s">
        <v>170</v>
      </c>
      <c r="D204" s="18"/>
      <c r="E204" s="26">
        <v>84</v>
      </c>
      <c r="F204" s="29">
        <v>84</v>
      </c>
      <c r="G204" s="29"/>
      <c r="H204" s="26">
        <v>14</v>
      </c>
      <c r="I204" s="26">
        <v>22</v>
      </c>
      <c r="J204" s="29"/>
      <c r="K204" s="29"/>
      <c r="L204" s="29">
        <v>19</v>
      </c>
      <c r="M204" s="29"/>
      <c r="N204" s="26">
        <v>2</v>
      </c>
      <c r="O204" s="29">
        <v>2</v>
      </c>
      <c r="P204" s="29">
        <v>23</v>
      </c>
      <c r="Q204" s="26">
        <v>17</v>
      </c>
      <c r="R204" s="29">
        <v>39</v>
      </c>
      <c r="S204" s="29">
        <v>1</v>
      </c>
      <c r="T204" s="29"/>
      <c r="U204" s="29">
        <v>5</v>
      </c>
      <c r="V204" s="26"/>
      <c r="W204" s="29"/>
      <c r="X204" s="29"/>
      <c r="Y204" s="29"/>
      <c r="Z204" s="29"/>
      <c r="AA204" s="29"/>
      <c r="AB204" s="29">
        <v>1</v>
      </c>
      <c r="AC204" s="29"/>
      <c r="AD204" s="29">
        <v>2</v>
      </c>
      <c r="AE204" s="29">
        <v>1</v>
      </c>
      <c r="AF204" s="29"/>
      <c r="AG204" s="29"/>
      <c r="AH204" s="29"/>
      <c r="AI204" s="29">
        <v>75</v>
      </c>
      <c r="AJ204" s="26">
        <v>42</v>
      </c>
      <c r="AK204" s="26"/>
      <c r="AL204" s="26"/>
      <c r="AM204" s="29">
        <v>4</v>
      </c>
      <c r="AN204" s="29">
        <v>1</v>
      </c>
      <c r="AO204" s="29">
        <v>26</v>
      </c>
      <c r="AP204" s="29">
        <v>39</v>
      </c>
      <c r="AQ204" s="29">
        <v>12</v>
      </c>
      <c r="AR204" s="26">
        <v>2</v>
      </c>
      <c r="AS204" s="26"/>
      <c r="AT204" s="29"/>
      <c r="AU204" s="26"/>
      <c r="AV204" s="29">
        <v>15</v>
      </c>
      <c r="AW204" s="29">
        <v>44</v>
      </c>
      <c r="AX204" s="29">
        <v>15</v>
      </c>
      <c r="AY204" s="29">
        <v>9</v>
      </c>
      <c r="AZ204" s="29">
        <v>20</v>
      </c>
      <c r="BA204" s="26"/>
      <c r="BB204" s="26"/>
      <c r="BC204" s="26">
        <v>38</v>
      </c>
      <c r="BD204" s="26"/>
      <c r="BE204" s="29"/>
      <c r="BF204" s="29">
        <v>5</v>
      </c>
      <c r="BG204" s="29">
        <v>1</v>
      </c>
      <c r="BH204" s="29">
        <v>15</v>
      </c>
      <c r="BI204" s="29">
        <v>17</v>
      </c>
      <c r="BJ204" s="29">
        <v>12</v>
      </c>
      <c r="BK204" s="29">
        <v>5</v>
      </c>
      <c r="BL204" s="29"/>
      <c r="BM204" s="29">
        <v>4</v>
      </c>
      <c r="BN204" s="29">
        <v>3</v>
      </c>
      <c r="BO204" s="29"/>
      <c r="BP204" s="26">
        <v>8</v>
      </c>
      <c r="BQ204" s="26"/>
    </row>
    <row r="205" spans="1:69" ht="12.75" customHeight="1">
      <c r="A205" s="5">
        <v>192</v>
      </c>
      <c r="B205" s="10" t="s">
        <v>1089</v>
      </c>
      <c r="C205" s="18" t="s">
        <v>170</v>
      </c>
      <c r="D205" s="18"/>
      <c r="E205" s="26">
        <v>72</v>
      </c>
      <c r="F205" s="29">
        <v>71</v>
      </c>
      <c r="G205" s="29">
        <v>1</v>
      </c>
      <c r="H205" s="26">
        <v>2</v>
      </c>
      <c r="I205" s="26">
        <v>25</v>
      </c>
      <c r="J205" s="29"/>
      <c r="K205" s="29"/>
      <c r="L205" s="29">
        <v>13</v>
      </c>
      <c r="M205" s="29"/>
      <c r="N205" s="26">
        <v>6</v>
      </c>
      <c r="O205" s="29">
        <v>5</v>
      </c>
      <c r="P205" s="29">
        <v>20</v>
      </c>
      <c r="Q205" s="26">
        <v>16</v>
      </c>
      <c r="R205" s="29">
        <v>20</v>
      </c>
      <c r="S205" s="29">
        <v>5</v>
      </c>
      <c r="T205" s="29"/>
      <c r="U205" s="29">
        <v>6</v>
      </c>
      <c r="V205" s="26"/>
      <c r="W205" s="29"/>
      <c r="X205" s="29"/>
      <c r="Y205" s="29"/>
      <c r="Z205" s="29"/>
      <c r="AA205" s="29"/>
      <c r="AB205" s="29">
        <v>1</v>
      </c>
      <c r="AC205" s="29"/>
      <c r="AD205" s="29">
        <v>7</v>
      </c>
      <c r="AE205" s="29">
        <v>6</v>
      </c>
      <c r="AF205" s="29"/>
      <c r="AG205" s="29">
        <v>1</v>
      </c>
      <c r="AH205" s="29"/>
      <c r="AI205" s="29">
        <v>51</v>
      </c>
      <c r="AJ205" s="26">
        <v>28</v>
      </c>
      <c r="AK205" s="26"/>
      <c r="AL205" s="26"/>
      <c r="AM205" s="29">
        <v>1</v>
      </c>
      <c r="AN205" s="29"/>
      <c r="AO205" s="29">
        <v>18</v>
      </c>
      <c r="AP205" s="29">
        <v>40</v>
      </c>
      <c r="AQ205" s="29">
        <v>13</v>
      </c>
      <c r="AR205" s="26"/>
      <c r="AS205" s="26"/>
      <c r="AT205" s="29"/>
      <c r="AU205" s="26">
        <v>1</v>
      </c>
      <c r="AV205" s="29">
        <v>7</v>
      </c>
      <c r="AW205" s="29">
        <v>30</v>
      </c>
      <c r="AX205" s="29">
        <v>13</v>
      </c>
      <c r="AY205" s="29">
        <v>3</v>
      </c>
      <c r="AZ205" s="29">
        <v>14</v>
      </c>
      <c r="BA205" s="26">
        <v>2</v>
      </c>
      <c r="BB205" s="26"/>
      <c r="BC205" s="26">
        <v>25</v>
      </c>
      <c r="BD205" s="26"/>
      <c r="BE205" s="29"/>
      <c r="BF205" s="29">
        <v>2</v>
      </c>
      <c r="BG205" s="29">
        <v>1</v>
      </c>
      <c r="BH205" s="29">
        <v>8</v>
      </c>
      <c r="BI205" s="29">
        <v>10</v>
      </c>
      <c r="BJ205" s="29">
        <v>7</v>
      </c>
      <c r="BK205" s="29">
        <v>3</v>
      </c>
      <c r="BL205" s="29"/>
      <c r="BM205" s="29">
        <v>3</v>
      </c>
      <c r="BN205" s="29">
        <v>3</v>
      </c>
      <c r="BO205" s="29"/>
      <c r="BP205" s="26">
        <v>9</v>
      </c>
      <c r="BQ205" s="26"/>
    </row>
    <row r="206" spans="1:69" ht="12.75" customHeight="1">
      <c r="A206" s="5">
        <v>193</v>
      </c>
      <c r="B206" s="10" t="s">
        <v>1090</v>
      </c>
      <c r="C206" s="18" t="s">
        <v>170</v>
      </c>
      <c r="D206" s="18"/>
      <c r="E206" s="26">
        <v>5</v>
      </c>
      <c r="F206" s="29">
        <v>5</v>
      </c>
      <c r="G206" s="29"/>
      <c r="H206" s="26"/>
      <c r="I206" s="26">
        <v>4</v>
      </c>
      <c r="J206" s="29"/>
      <c r="K206" s="29"/>
      <c r="L206" s="29">
        <v>1</v>
      </c>
      <c r="M206" s="29"/>
      <c r="N206" s="26">
        <v>3</v>
      </c>
      <c r="O206" s="29">
        <v>1</v>
      </c>
      <c r="P206" s="29"/>
      <c r="Q206" s="26">
        <v>1</v>
      </c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>
        <v>3</v>
      </c>
      <c r="AE206" s="29">
        <v>1</v>
      </c>
      <c r="AF206" s="29"/>
      <c r="AG206" s="29"/>
      <c r="AH206" s="29"/>
      <c r="AI206" s="29">
        <v>1</v>
      </c>
      <c r="AJ206" s="26"/>
      <c r="AK206" s="26"/>
      <c r="AL206" s="26"/>
      <c r="AM206" s="29"/>
      <c r="AN206" s="29"/>
      <c r="AO206" s="29">
        <v>1</v>
      </c>
      <c r="AP206" s="29">
        <v>1</v>
      </c>
      <c r="AQ206" s="29">
        <v>3</v>
      </c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1091</v>
      </c>
      <c r="C207" s="18" t="s">
        <v>170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>
      <c r="A208" s="5">
        <v>195</v>
      </c>
      <c r="B208" s="10" t="s">
        <v>1092</v>
      </c>
      <c r="C208" s="18" t="s">
        <v>171</v>
      </c>
      <c r="D208" s="18"/>
      <c r="E208" s="26">
        <v>12</v>
      </c>
      <c r="F208" s="29">
        <v>12</v>
      </c>
      <c r="G208" s="29"/>
      <c r="H208" s="26"/>
      <c r="I208" s="26"/>
      <c r="J208" s="29"/>
      <c r="K208" s="29"/>
      <c r="L208" s="29">
        <v>9</v>
      </c>
      <c r="M208" s="29"/>
      <c r="N208" s="26"/>
      <c r="O208" s="29">
        <v>2</v>
      </c>
      <c r="P208" s="29">
        <v>5</v>
      </c>
      <c r="Q208" s="26">
        <v>1</v>
      </c>
      <c r="R208" s="29">
        <v>4</v>
      </c>
      <c r="S208" s="29"/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/>
      <c r="AE208" s="29">
        <v>1</v>
      </c>
      <c r="AF208" s="29"/>
      <c r="AG208" s="29"/>
      <c r="AH208" s="29"/>
      <c r="AI208" s="29">
        <v>11</v>
      </c>
      <c r="AJ208" s="26">
        <v>1</v>
      </c>
      <c r="AK208" s="26"/>
      <c r="AL208" s="26"/>
      <c r="AM208" s="29"/>
      <c r="AN208" s="29"/>
      <c r="AO208" s="29">
        <v>4</v>
      </c>
      <c r="AP208" s="29">
        <v>4</v>
      </c>
      <c r="AQ208" s="29">
        <v>4</v>
      </c>
      <c r="AR208" s="26"/>
      <c r="AS208" s="26"/>
      <c r="AT208" s="29"/>
      <c r="AU208" s="26"/>
      <c r="AV208" s="29">
        <v>5</v>
      </c>
      <c r="AW208" s="29">
        <v>1</v>
      </c>
      <c r="AX208" s="29">
        <v>1</v>
      </c>
      <c r="AY208" s="29"/>
      <c r="AZ208" s="29"/>
      <c r="BA208" s="26"/>
      <c r="BB208" s="26"/>
      <c r="BC208" s="26">
        <v>1</v>
      </c>
      <c r="BD208" s="26"/>
      <c r="BE208" s="29"/>
      <c r="BF208" s="29"/>
      <c r="BG208" s="29"/>
      <c r="BH208" s="29">
        <v>1</v>
      </c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>
      <c r="A209" s="5">
        <v>196</v>
      </c>
      <c r="B209" s="10" t="s">
        <v>1093</v>
      </c>
      <c r="C209" s="18" t="s">
        <v>171</v>
      </c>
      <c r="D209" s="18"/>
      <c r="E209" s="26">
        <v>24</v>
      </c>
      <c r="F209" s="29">
        <v>24</v>
      </c>
      <c r="G209" s="29"/>
      <c r="H209" s="26"/>
      <c r="I209" s="26">
        <v>4</v>
      </c>
      <c r="J209" s="29"/>
      <c r="K209" s="29"/>
      <c r="L209" s="29">
        <v>11</v>
      </c>
      <c r="M209" s="29"/>
      <c r="N209" s="26"/>
      <c r="O209" s="29">
        <v>2</v>
      </c>
      <c r="P209" s="29">
        <v>11</v>
      </c>
      <c r="Q209" s="26">
        <v>4</v>
      </c>
      <c r="R209" s="29">
        <v>7</v>
      </c>
      <c r="S209" s="29"/>
      <c r="T209" s="29"/>
      <c r="U209" s="29">
        <v>1</v>
      </c>
      <c r="V209" s="26"/>
      <c r="W209" s="29"/>
      <c r="X209" s="29"/>
      <c r="Y209" s="29"/>
      <c r="Z209" s="29"/>
      <c r="AA209" s="29"/>
      <c r="AB209" s="29"/>
      <c r="AC209" s="29"/>
      <c r="AD209" s="29">
        <v>1</v>
      </c>
      <c r="AE209" s="29">
        <v>1</v>
      </c>
      <c r="AF209" s="29"/>
      <c r="AG209" s="29">
        <v>1</v>
      </c>
      <c r="AH209" s="29"/>
      <c r="AI209" s="29">
        <v>20</v>
      </c>
      <c r="AJ209" s="26">
        <v>10</v>
      </c>
      <c r="AK209" s="26"/>
      <c r="AL209" s="26"/>
      <c r="AM209" s="29">
        <v>1</v>
      </c>
      <c r="AN209" s="29"/>
      <c r="AO209" s="29">
        <v>4</v>
      </c>
      <c r="AP209" s="29">
        <v>14</v>
      </c>
      <c r="AQ209" s="29">
        <v>5</v>
      </c>
      <c r="AR209" s="26"/>
      <c r="AS209" s="26"/>
      <c r="AT209" s="29"/>
      <c r="AU209" s="26">
        <v>2</v>
      </c>
      <c r="AV209" s="29">
        <v>6</v>
      </c>
      <c r="AW209" s="29">
        <v>11</v>
      </c>
      <c r="AX209" s="29">
        <v>2</v>
      </c>
      <c r="AY209" s="29">
        <v>3</v>
      </c>
      <c r="AZ209" s="29">
        <v>6</v>
      </c>
      <c r="BA209" s="26">
        <v>1</v>
      </c>
      <c r="BB209" s="26"/>
      <c r="BC209" s="26">
        <v>8</v>
      </c>
      <c r="BD209" s="26">
        <v>1</v>
      </c>
      <c r="BE209" s="29">
        <v>1</v>
      </c>
      <c r="BF209" s="29"/>
      <c r="BG209" s="29"/>
      <c r="BH209" s="29">
        <v>6</v>
      </c>
      <c r="BI209" s="29">
        <v>4</v>
      </c>
      <c r="BJ209" s="29"/>
      <c r="BK209" s="29">
        <v>4</v>
      </c>
      <c r="BL209" s="29"/>
      <c r="BM209" s="29"/>
      <c r="BN209" s="29"/>
      <c r="BO209" s="29"/>
      <c r="BP209" s="26">
        <v>1</v>
      </c>
      <c r="BQ209" s="26"/>
    </row>
    <row r="210" spans="1:69" ht="12.75" customHeight="1">
      <c r="A210" s="5">
        <v>197</v>
      </c>
      <c r="B210" s="10" t="s">
        <v>1094</v>
      </c>
      <c r="C210" s="18" t="s">
        <v>171</v>
      </c>
      <c r="D210" s="18"/>
      <c r="E210" s="26">
        <v>3</v>
      </c>
      <c r="F210" s="29">
        <v>3</v>
      </c>
      <c r="G210" s="29"/>
      <c r="H210" s="26"/>
      <c r="I210" s="26">
        <v>1</v>
      </c>
      <c r="J210" s="29"/>
      <c r="K210" s="29"/>
      <c r="L210" s="29">
        <v>2</v>
      </c>
      <c r="M210" s="29"/>
      <c r="N210" s="26"/>
      <c r="O210" s="29"/>
      <c r="P210" s="29">
        <v>1</v>
      </c>
      <c r="Q210" s="26">
        <v>1</v>
      </c>
      <c r="R210" s="29">
        <v>1</v>
      </c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>
        <v>3</v>
      </c>
      <c r="AJ210" s="26">
        <v>1</v>
      </c>
      <c r="AK210" s="26"/>
      <c r="AL210" s="26"/>
      <c r="AM210" s="29"/>
      <c r="AN210" s="29"/>
      <c r="AO210" s="29">
        <v>1</v>
      </c>
      <c r="AP210" s="29">
        <v>2</v>
      </c>
      <c r="AQ210" s="29"/>
      <c r="AR210" s="26"/>
      <c r="AS210" s="26"/>
      <c r="AT210" s="29"/>
      <c r="AU210" s="26"/>
      <c r="AV210" s="29">
        <v>1</v>
      </c>
      <c r="AW210" s="29">
        <v>1</v>
      </c>
      <c r="AX210" s="29">
        <v>1</v>
      </c>
      <c r="AY210" s="29"/>
      <c r="AZ210" s="29"/>
      <c r="BA210" s="26"/>
      <c r="BB210" s="26"/>
      <c r="BC210" s="26"/>
      <c r="BD210" s="26"/>
      <c r="BE210" s="29">
        <v>1</v>
      </c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>
        <v>1</v>
      </c>
      <c r="BQ210" s="26"/>
    </row>
    <row r="211" spans="1:69" ht="12.75" customHeight="1" hidden="1">
      <c r="A211" s="5">
        <v>198</v>
      </c>
      <c r="B211" s="10" t="s">
        <v>1095</v>
      </c>
      <c r="C211" s="18" t="s">
        <v>171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1096</v>
      </c>
      <c r="C212" s="18" t="s">
        <v>171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>
      <c r="A213" s="5">
        <v>200</v>
      </c>
      <c r="B213" s="10" t="s">
        <v>1097</v>
      </c>
      <c r="C213" s="18" t="s">
        <v>172</v>
      </c>
      <c r="D213" s="18"/>
      <c r="E213" s="26">
        <v>3</v>
      </c>
      <c r="F213" s="29">
        <v>3</v>
      </c>
      <c r="G213" s="29"/>
      <c r="H213" s="26"/>
      <c r="I213" s="26"/>
      <c r="J213" s="29"/>
      <c r="K213" s="29"/>
      <c r="L213" s="29">
        <v>2</v>
      </c>
      <c r="M213" s="29"/>
      <c r="N213" s="26"/>
      <c r="O213" s="29"/>
      <c r="P213" s="29"/>
      <c r="Q213" s="26">
        <v>1</v>
      </c>
      <c r="R213" s="29">
        <v>2</v>
      </c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>
        <v>3</v>
      </c>
      <c r="AJ213" s="26">
        <v>1</v>
      </c>
      <c r="AK213" s="26"/>
      <c r="AL213" s="26"/>
      <c r="AM213" s="29"/>
      <c r="AN213" s="29"/>
      <c r="AO213" s="29">
        <v>1</v>
      </c>
      <c r="AP213" s="29">
        <v>1</v>
      </c>
      <c r="AQ213" s="29">
        <v>1</v>
      </c>
      <c r="AR213" s="26"/>
      <c r="AS213" s="26"/>
      <c r="AT213" s="29"/>
      <c r="AU213" s="26">
        <v>1</v>
      </c>
      <c r="AV213" s="29"/>
      <c r="AW213" s="29">
        <v>1</v>
      </c>
      <c r="AX213" s="29">
        <v>1</v>
      </c>
      <c r="AY213" s="29"/>
      <c r="AZ213" s="29"/>
      <c r="BA213" s="26"/>
      <c r="BB213" s="26"/>
      <c r="BC213" s="26">
        <v>1</v>
      </c>
      <c r="BD213" s="26"/>
      <c r="BE213" s="29"/>
      <c r="BF213" s="29"/>
      <c r="BG213" s="29"/>
      <c r="BH213" s="29"/>
      <c r="BI213" s="29">
        <v>1</v>
      </c>
      <c r="BJ213" s="29">
        <v>1</v>
      </c>
      <c r="BK213" s="29"/>
      <c r="BL213" s="29"/>
      <c r="BM213" s="29"/>
      <c r="BN213" s="29"/>
      <c r="BO213" s="29"/>
      <c r="BP213" s="26"/>
      <c r="BQ213" s="26"/>
    </row>
    <row r="214" spans="1:69" ht="12.75" customHeight="1">
      <c r="A214" s="5">
        <v>201</v>
      </c>
      <c r="B214" s="10" t="s">
        <v>1098</v>
      </c>
      <c r="C214" s="18" t="s">
        <v>172</v>
      </c>
      <c r="D214" s="18"/>
      <c r="E214" s="26">
        <v>10</v>
      </c>
      <c r="F214" s="29">
        <v>10</v>
      </c>
      <c r="G214" s="29"/>
      <c r="H214" s="26"/>
      <c r="I214" s="26">
        <v>6</v>
      </c>
      <c r="J214" s="29"/>
      <c r="K214" s="29"/>
      <c r="L214" s="29">
        <v>5</v>
      </c>
      <c r="M214" s="29"/>
      <c r="N214" s="26"/>
      <c r="O214" s="29">
        <v>1</v>
      </c>
      <c r="P214" s="29">
        <v>7</v>
      </c>
      <c r="Q214" s="26"/>
      <c r="R214" s="29">
        <v>2</v>
      </c>
      <c r="S214" s="29"/>
      <c r="T214" s="29"/>
      <c r="U214" s="29">
        <v>2</v>
      </c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>
        <v>8</v>
      </c>
      <c r="AJ214" s="26">
        <v>5</v>
      </c>
      <c r="AK214" s="26"/>
      <c r="AL214" s="26"/>
      <c r="AM214" s="29"/>
      <c r="AN214" s="29"/>
      <c r="AO214" s="29">
        <v>2</v>
      </c>
      <c r="AP214" s="29">
        <v>5</v>
      </c>
      <c r="AQ214" s="29">
        <v>3</v>
      </c>
      <c r="AR214" s="26"/>
      <c r="AS214" s="26"/>
      <c r="AT214" s="29"/>
      <c r="AU214" s="26"/>
      <c r="AV214" s="29">
        <v>1</v>
      </c>
      <c r="AW214" s="29">
        <v>5</v>
      </c>
      <c r="AX214" s="29">
        <v>3</v>
      </c>
      <c r="AY214" s="29"/>
      <c r="AZ214" s="29">
        <v>2</v>
      </c>
      <c r="BA214" s="26"/>
      <c r="BB214" s="26"/>
      <c r="BC214" s="26">
        <v>5</v>
      </c>
      <c r="BD214" s="26"/>
      <c r="BE214" s="29"/>
      <c r="BF214" s="29"/>
      <c r="BG214" s="29"/>
      <c r="BH214" s="29">
        <v>2</v>
      </c>
      <c r="BI214" s="29">
        <v>1</v>
      </c>
      <c r="BJ214" s="29">
        <v>1</v>
      </c>
      <c r="BK214" s="29"/>
      <c r="BL214" s="29"/>
      <c r="BM214" s="29"/>
      <c r="BN214" s="29"/>
      <c r="BO214" s="29"/>
      <c r="BP214" s="26">
        <v>2</v>
      </c>
      <c r="BQ214" s="26"/>
    </row>
    <row r="215" spans="1:69" ht="12.75" customHeight="1">
      <c r="A215" s="5">
        <v>202</v>
      </c>
      <c r="B215" s="10" t="s">
        <v>1099</v>
      </c>
      <c r="C215" s="18" t="s">
        <v>172</v>
      </c>
      <c r="D215" s="18"/>
      <c r="E215" s="26">
        <v>3</v>
      </c>
      <c r="F215" s="29">
        <v>3</v>
      </c>
      <c r="G215" s="29"/>
      <c r="H215" s="26"/>
      <c r="I215" s="26">
        <v>3</v>
      </c>
      <c r="J215" s="29"/>
      <c r="K215" s="29"/>
      <c r="L215" s="29"/>
      <c r="M215" s="29"/>
      <c r="N215" s="26"/>
      <c r="O215" s="29"/>
      <c r="P215" s="29"/>
      <c r="Q215" s="26">
        <v>1</v>
      </c>
      <c r="R215" s="29">
        <v>2</v>
      </c>
      <c r="S215" s="29"/>
      <c r="T215" s="29"/>
      <c r="U215" s="29"/>
      <c r="V215" s="26"/>
      <c r="W215" s="29">
        <v>1</v>
      </c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>
        <v>2</v>
      </c>
      <c r="AJ215" s="26">
        <v>1</v>
      </c>
      <c r="AK215" s="26"/>
      <c r="AL215" s="26"/>
      <c r="AM215" s="29"/>
      <c r="AN215" s="29"/>
      <c r="AO215" s="29">
        <v>3</v>
      </c>
      <c r="AP215" s="29"/>
      <c r="AQ215" s="29"/>
      <c r="AR215" s="26"/>
      <c r="AS215" s="26"/>
      <c r="AT215" s="29"/>
      <c r="AU215" s="26"/>
      <c r="AV215" s="29">
        <v>1</v>
      </c>
      <c r="AW215" s="29">
        <v>1</v>
      </c>
      <c r="AX215" s="29"/>
      <c r="AY215" s="29"/>
      <c r="AZ215" s="29">
        <v>1</v>
      </c>
      <c r="BA215" s="26"/>
      <c r="BB215" s="26"/>
      <c r="BC215" s="26">
        <v>1</v>
      </c>
      <c r="BD215" s="26"/>
      <c r="BE215" s="29"/>
      <c r="BF215" s="29"/>
      <c r="BG215" s="29"/>
      <c r="BH215" s="29"/>
      <c r="BI215" s="29">
        <v>1</v>
      </c>
      <c r="BJ215" s="29">
        <v>1</v>
      </c>
      <c r="BK215" s="29"/>
      <c r="BL215" s="29"/>
      <c r="BM215" s="29"/>
      <c r="BN215" s="29"/>
      <c r="BO215" s="29"/>
      <c r="BP215" s="26"/>
      <c r="BQ215" s="26"/>
    </row>
    <row r="216" spans="1:69" ht="12.75" customHeight="1" hidden="1">
      <c r="A216" s="5">
        <v>203</v>
      </c>
      <c r="B216" s="10" t="s">
        <v>1100</v>
      </c>
      <c r="C216" s="18" t="s">
        <v>172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5.5" customHeight="1" hidden="1">
      <c r="A217" s="5">
        <v>204</v>
      </c>
      <c r="B217" s="10" t="s">
        <v>1101</v>
      </c>
      <c r="C217" s="18" t="s">
        <v>14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5.5" customHeight="1" hidden="1">
      <c r="A218" s="5">
        <v>205</v>
      </c>
      <c r="B218" s="10" t="s">
        <v>1102</v>
      </c>
      <c r="C218" s="18" t="s">
        <v>14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1103</v>
      </c>
      <c r="C219" s="18" t="s">
        <v>173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>
      <c r="A220" s="5">
        <v>207</v>
      </c>
      <c r="B220" s="10" t="s">
        <v>1104</v>
      </c>
      <c r="C220" s="18" t="s">
        <v>173</v>
      </c>
      <c r="D220" s="18"/>
      <c r="E220" s="26">
        <v>1</v>
      </c>
      <c r="F220" s="29">
        <v>1</v>
      </c>
      <c r="G220" s="29"/>
      <c r="H220" s="26"/>
      <c r="I220" s="26">
        <v>1</v>
      </c>
      <c r="J220" s="29"/>
      <c r="K220" s="29"/>
      <c r="L220" s="29"/>
      <c r="M220" s="29"/>
      <c r="N220" s="26"/>
      <c r="O220" s="29"/>
      <c r="P220" s="29"/>
      <c r="Q220" s="26">
        <v>1</v>
      </c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>
        <v>1</v>
      </c>
      <c r="AJ220" s="26"/>
      <c r="AK220" s="26"/>
      <c r="AL220" s="26"/>
      <c r="AM220" s="29"/>
      <c r="AN220" s="29"/>
      <c r="AO220" s="29"/>
      <c r="AP220" s="29">
        <v>1</v>
      </c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1105</v>
      </c>
      <c r="C221" s="18" t="s">
        <v>173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1106</v>
      </c>
      <c r="C222" s="18" t="s">
        <v>173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>
      <c r="A223" s="5">
        <v>210</v>
      </c>
      <c r="B223" s="10" t="s">
        <v>1107</v>
      </c>
      <c r="C223" s="18" t="s">
        <v>174</v>
      </c>
      <c r="D223" s="18"/>
      <c r="E223" s="26">
        <v>17</v>
      </c>
      <c r="F223" s="29">
        <v>17</v>
      </c>
      <c r="G223" s="29"/>
      <c r="H223" s="26">
        <v>3</v>
      </c>
      <c r="I223" s="26"/>
      <c r="J223" s="29"/>
      <c r="K223" s="29"/>
      <c r="L223" s="29">
        <v>3</v>
      </c>
      <c r="M223" s="29"/>
      <c r="N223" s="26"/>
      <c r="O223" s="29"/>
      <c r="P223" s="29">
        <v>6</v>
      </c>
      <c r="Q223" s="26">
        <v>1</v>
      </c>
      <c r="R223" s="29">
        <v>9</v>
      </c>
      <c r="S223" s="29">
        <v>1</v>
      </c>
      <c r="T223" s="29"/>
      <c r="U223" s="29">
        <v>4</v>
      </c>
      <c r="V223" s="26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>
        <v>1</v>
      </c>
      <c r="AH223" s="29"/>
      <c r="AI223" s="29">
        <v>12</v>
      </c>
      <c r="AJ223" s="26">
        <v>1</v>
      </c>
      <c r="AK223" s="26"/>
      <c r="AL223" s="26"/>
      <c r="AM223" s="29">
        <v>7</v>
      </c>
      <c r="AN223" s="29"/>
      <c r="AO223" s="29">
        <v>4</v>
      </c>
      <c r="AP223" s="29">
        <v>5</v>
      </c>
      <c r="AQ223" s="29"/>
      <c r="AR223" s="26"/>
      <c r="AS223" s="26">
        <v>1</v>
      </c>
      <c r="AT223" s="29"/>
      <c r="AU223" s="26">
        <v>1</v>
      </c>
      <c r="AV223" s="29">
        <v>4</v>
      </c>
      <c r="AW223" s="29">
        <v>1</v>
      </c>
      <c r="AX223" s="29">
        <v>1</v>
      </c>
      <c r="AY223" s="29"/>
      <c r="AZ223" s="29"/>
      <c r="BA223" s="26"/>
      <c r="BB223" s="26"/>
      <c r="BC223" s="26"/>
      <c r="BD223" s="26"/>
      <c r="BE223" s="29"/>
      <c r="BF223" s="29"/>
      <c r="BG223" s="29">
        <v>1</v>
      </c>
      <c r="BH223" s="29">
        <v>1</v>
      </c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>
      <c r="A224" s="5">
        <v>211</v>
      </c>
      <c r="B224" s="10" t="s">
        <v>1108</v>
      </c>
      <c r="C224" s="18" t="s">
        <v>174</v>
      </c>
      <c r="D224" s="18"/>
      <c r="E224" s="26">
        <v>10</v>
      </c>
      <c r="F224" s="29">
        <v>10</v>
      </c>
      <c r="G224" s="29"/>
      <c r="H224" s="26"/>
      <c r="I224" s="26"/>
      <c r="J224" s="29"/>
      <c r="K224" s="29"/>
      <c r="L224" s="29">
        <v>1</v>
      </c>
      <c r="M224" s="29"/>
      <c r="N224" s="26"/>
      <c r="O224" s="29"/>
      <c r="P224" s="29">
        <v>3</v>
      </c>
      <c r="Q224" s="26">
        <v>2</v>
      </c>
      <c r="R224" s="29">
        <v>5</v>
      </c>
      <c r="S224" s="29"/>
      <c r="T224" s="29"/>
      <c r="U224" s="29">
        <v>2</v>
      </c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>
        <v>8</v>
      </c>
      <c r="AJ224" s="26">
        <v>7</v>
      </c>
      <c r="AK224" s="26"/>
      <c r="AL224" s="26"/>
      <c r="AM224" s="29">
        <v>1</v>
      </c>
      <c r="AN224" s="29"/>
      <c r="AO224" s="29">
        <v>6</v>
      </c>
      <c r="AP224" s="29">
        <v>1</v>
      </c>
      <c r="AQ224" s="29">
        <v>2</v>
      </c>
      <c r="AR224" s="26"/>
      <c r="AS224" s="26"/>
      <c r="AT224" s="29"/>
      <c r="AU224" s="26"/>
      <c r="AV224" s="29">
        <v>1</v>
      </c>
      <c r="AW224" s="29">
        <v>8</v>
      </c>
      <c r="AX224" s="29">
        <v>5</v>
      </c>
      <c r="AY224" s="29">
        <v>3</v>
      </c>
      <c r="AZ224" s="29"/>
      <c r="BA224" s="26">
        <v>1</v>
      </c>
      <c r="BB224" s="26"/>
      <c r="BC224" s="26">
        <v>7</v>
      </c>
      <c r="BD224" s="26"/>
      <c r="BE224" s="29"/>
      <c r="BF224" s="29"/>
      <c r="BG224" s="29"/>
      <c r="BH224" s="29">
        <v>3</v>
      </c>
      <c r="BI224" s="29">
        <v>2</v>
      </c>
      <c r="BJ224" s="29"/>
      <c r="BK224" s="29">
        <v>2</v>
      </c>
      <c r="BL224" s="29"/>
      <c r="BM224" s="29">
        <v>2</v>
      </c>
      <c r="BN224" s="29">
        <v>1</v>
      </c>
      <c r="BO224" s="29"/>
      <c r="BP224" s="26">
        <v>1</v>
      </c>
      <c r="BQ224" s="26"/>
    </row>
    <row r="225" spans="1:69" ht="12.75" customHeight="1" hidden="1">
      <c r="A225" s="5">
        <v>212</v>
      </c>
      <c r="B225" s="10" t="s">
        <v>1109</v>
      </c>
      <c r="C225" s="18" t="s">
        <v>174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>
      <c r="A226" s="5">
        <v>213</v>
      </c>
      <c r="B226" s="10" t="s">
        <v>1110</v>
      </c>
      <c r="C226" s="18" t="s">
        <v>174</v>
      </c>
      <c r="D226" s="18"/>
      <c r="E226" s="26">
        <v>3</v>
      </c>
      <c r="F226" s="29">
        <v>3</v>
      </c>
      <c r="G226" s="29"/>
      <c r="H226" s="26">
        <v>1</v>
      </c>
      <c r="I226" s="26">
        <v>2</v>
      </c>
      <c r="J226" s="29"/>
      <c r="K226" s="29"/>
      <c r="L226" s="29"/>
      <c r="M226" s="29"/>
      <c r="N226" s="26"/>
      <c r="O226" s="29"/>
      <c r="P226" s="29"/>
      <c r="Q226" s="26"/>
      <c r="R226" s="29">
        <v>1</v>
      </c>
      <c r="S226" s="29">
        <v>2</v>
      </c>
      <c r="T226" s="29"/>
      <c r="U226" s="29">
        <v>1</v>
      </c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>
        <v>1</v>
      </c>
      <c r="AH226" s="29"/>
      <c r="AI226" s="29">
        <v>1</v>
      </c>
      <c r="AJ226" s="26"/>
      <c r="AK226" s="26"/>
      <c r="AL226" s="26"/>
      <c r="AM226" s="29">
        <v>2</v>
      </c>
      <c r="AN226" s="29"/>
      <c r="AO226" s="29"/>
      <c r="AP226" s="29">
        <v>1</v>
      </c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5.5" customHeight="1">
      <c r="A227" s="5">
        <v>214</v>
      </c>
      <c r="B227" s="10" t="s">
        <v>1111</v>
      </c>
      <c r="C227" s="18" t="s">
        <v>175</v>
      </c>
      <c r="D227" s="18"/>
      <c r="E227" s="26">
        <v>7</v>
      </c>
      <c r="F227" s="29">
        <v>7</v>
      </c>
      <c r="G227" s="29"/>
      <c r="H227" s="26">
        <v>1</v>
      </c>
      <c r="I227" s="26"/>
      <c r="J227" s="29"/>
      <c r="K227" s="29"/>
      <c r="L227" s="29"/>
      <c r="M227" s="29"/>
      <c r="N227" s="26"/>
      <c r="O227" s="29"/>
      <c r="P227" s="29">
        <v>3</v>
      </c>
      <c r="Q227" s="26">
        <v>1</v>
      </c>
      <c r="R227" s="29">
        <v>2</v>
      </c>
      <c r="S227" s="29">
        <v>1</v>
      </c>
      <c r="T227" s="29"/>
      <c r="U227" s="29">
        <v>6</v>
      </c>
      <c r="V227" s="26"/>
      <c r="W227" s="29">
        <v>1</v>
      </c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>
        <v>1</v>
      </c>
      <c r="AN227" s="29"/>
      <c r="AO227" s="29">
        <v>5</v>
      </c>
      <c r="AP227" s="29">
        <v>1</v>
      </c>
      <c r="AQ227" s="29"/>
      <c r="AR227" s="26"/>
      <c r="AS227" s="26"/>
      <c r="AT227" s="29"/>
      <c r="AU227" s="26"/>
      <c r="AV227" s="29">
        <v>1</v>
      </c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5.5" customHeight="1" hidden="1">
      <c r="A228" s="5">
        <v>215</v>
      </c>
      <c r="B228" s="10" t="s">
        <v>1112</v>
      </c>
      <c r="C228" s="18" t="s">
        <v>175</v>
      </c>
      <c r="D228" s="18"/>
      <c r="E228" s="26"/>
      <c r="F228" s="29"/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/>
      <c r="S228" s="29"/>
      <c r="T228" s="29"/>
      <c r="U228" s="29"/>
      <c r="V228" s="26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/>
      <c r="AO228" s="29"/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5.5" customHeight="1">
      <c r="A229" s="5">
        <v>216</v>
      </c>
      <c r="B229" s="10" t="s">
        <v>1113</v>
      </c>
      <c r="C229" s="18" t="s">
        <v>175</v>
      </c>
      <c r="D229" s="18"/>
      <c r="E229" s="26">
        <v>4</v>
      </c>
      <c r="F229" s="29">
        <v>4</v>
      </c>
      <c r="G229" s="29"/>
      <c r="H229" s="26">
        <v>2</v>
      </c>
      <c r="I229" s="26">
        <v>2</v>
      </c>
      <c r="J229" s="29"/>
      <c r="K229" s="29"/>
      <c r="L229" s="29"/>
      <c r="M229" s="29"/>
      <c r="N229" s="26"/>
      <c r="O229" s="29"/>
      <c r="P229" s="29">
        <v>1</v>
      </c>
      <c r="Q229" s="26"/>
      <c r="R229" s="29">
        <v>3</v>
      </c>
      <c r="S229" s="29"/>
      <c r="T229" s="29"/>
      <c r="U229" s="29">
        <v>3</v>
      </c>
      <c r="V229" s="26">
        <v>1</v>
      </c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>
        <v>2</v>
      </c>
      <c r="AN229" s="29"/>
      <c r="AO229" s="29">
        <v>2</v>
      </c>
      <c r="AP229" s="29"/>
      <c r="AQ229" s="29"/>
      <c r="AR229" s="26"/>
      <c r="AS229" s="26"/>
      <c r="AT229" s="29"/>
      <c r="AU229" s="26">
        <v>1</v>
      </c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5.5" customHeight="1">
      <c r="A230" s="5">
        <v>217</v>
      </c>
      <c r="B230" s="10" t="s">
        <v>1114</v>
      </c>
      <c r="C230" s="18" t="s">
        <v>175</v>
      </c>
      <c r="D230" s="18"/>
      <c r="E230" s="26">
        <v>2</v>
      </c>
      <c r="F230" s="29">
        <v>2</v>
      </c>
      <c r="G230" s="29"/>
      <c r="H230" s="26">
        <v>1</v>
      </c>
      <c r="I230" s="26">
        <v>2</v>
      </c>
      <c r="J230" s="29"/>
      <c r="K230" s="29"/>
      <c r="L230" s="29"/>
      <c r="M230" s="29"/>
      <c r="N230" s="26"/>
      <c r="O230" s="29"/>
      <c r="P230" s="29"/>
      <c r="Q230" s="26"/>
      <c r="R230" s="29"/>
      <c r="S230" s="29">
        <v>2</v>
      </c>
      <c r="T230" s="29"/>
      <c r="U230" s="29"/>
      <c r="V230" s="26"/>
      <c r="W230" s="29">
        <v>2</v>
      </c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>
        <v>2</v>
      </c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5.5" customHeight="1">
      <c r="A231" s="5">
        <v>218</v>
      </c>
      <c r="B231" s="10" t="s">
        <v>1115</v>
      </c>
      <c r="C231" s="18" t="s">
        <v>175</v>
      </c>
      <c r="D231" s="18"/>
      <c r="E231" s="26">
        <v>2</v>
      </c>
      <c r="F231" s="29">
        <v>2</v>
      </c>
      <c r="G231" s="29"/>
      <c r="H231" s="26"/>
      <c r="I231" s="26">
        <v>1</v>
      </c>
      <c r="J231" s="29"/>
      <c r="K231" s="29"/>
      <c r="L231" s="29"/>
      <c r="M231" s="29"/>
      <c r="N231" s="26"/>
      <c r="O231" s="29"/>
      <c r="P231" s="29"/>
      <c r="Q231" s="26"/>
      <c r="R231" s="29">
        <v>1</v>
      </c>
      <c r="S231" s="29">
        <v>1</v>
      </c>
      <c r="T231" s="29"/>
      <c r="U231" s="29"/>
      <c r="V231" s="26"/>
      <c r="W231" s="29">
        <v>2</v>
      </c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>
        <v>2</v>
      </c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25.5" customHeight="1" hidden="1">
      <c r="A232" s="5">
        <v>219</v>
      </c>
      <c r="B232" s="10" t="s">
        <v>1116</v>
      </c>
      <c r="C232" s="18" t="s">
        <v>176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25.5" customHeight="1" hidden="1">
      <c r="A233" s="5">
        <v>220</v>
      </c>
      <c r="B233" s="10" t="s">
        <v>1117</v>
      </c>
      <c r="C233" s="18" t="s">
        <v>176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5.5" customHeight="1" hidden="1">
      <c r="A234" s="5">
        <v>221</v>
      </c>
      <c r="B234" s="10">
        <v>193</v>
      </c>
      <c r="C234" s="18" t="s">
        <v>1628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1118</v>
      </c>
      <c r="C235" s="18" t="s">
        <v>177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1119</v>
      </c>
      <c r="C236" s="18" t="s">
        <v>177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1120</v>
      </c>
      <c r="C237" s="18" t="s">
        <v>178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1121</v>
      </c>
      <c r="C238" s="18" t="s">
        <v>178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1122</v>
      </c>
      <c r="C239" s="18" t="s">
        <v>178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179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180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181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25.5" customHeight="1" hidden="1">
      <c r="A243" s="5">
        <v>230</v>
      </c>
      <c r="B243" s="10" t="s">
        <v>1497</v>
      </c>
      <c r="C243" s="18" t="s">
        <v>182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25.5" customHeight="1" hidden="1">
      <c r="A244" s="5">
        <v>231</v>
      </c>
      <c r="B244" s="10" t="s">
        <v>1498</v>
      </c>
      <c r="C244" s="18" t="s">
        <v>182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25.5" customHeight="1" hidden="1">
      <c r="A245" s="5">
        <v>232</v>
      </c>
      <c r="B245" s="10" t="s">
        <v>1499</v>
      </c>
      <c r="C245" s="18" t="s">
        <v>182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25.5" customHeight="1" hidden="1">
      <c r="A246" s="5">
        <v>233</v>
      </c>
      <c r="B246" s="10" t="s">
        <v>1500</v>
      </c>
      <c r="C246" s="18" t="s">
        <v>182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5.5" customHeight="1">
      <c r="A247" s="5">
        <v>234</v>
      </c>
      <c r="B247" s="10">
        <v>198</v>
      </c>
      <c r="C247" s="18" t="s">
        <v>183</v>
      </c>
      <c r="D247" s="18"/>
      <c r="E247" s="26">
        <v>2</v>
      </c>
      <c r="F247" s="29">
        <v>2</v>
      </c>
      <c r="G247" s="29"/>
      <c r="H247" s="26"/>
      <c r="I247" s="26"/>
      <c r="J247" s="29"/>
      <c r="K247" s="29"/>
      <c r="L247" s="29">
        <v>1</v>
      </c>
      <c r="M247" s="29"/>
      <c r="N247" s="26"/>
      <c r="O247" s="29"/>
      <c r="P247" s="29">
        <v>2</v>
      </c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>
        <v>2</v>
      </c>
      <c r="AJ247" s="26"/>
      <c r="AK247" s="26"/>
      <c r="AL247" s="26"/>
      <c r="AM247" s="29"/>
      <c r="AN247" s="29"/>
      <c r="AO247" s="29">
        <v>1</v>
      </c>
      <c r="AP247" s="29">
        <v>1</v>
      </c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3</v>
      </c>
      <c r="F248" s="26">
        <f aca="true" t="shared" si="6" ref="F248:BQ248">SUM(F249:F365)</f>
        <v>3</v>
      </c>
      <c r="G248" s="26">
        <f t="shared" si="6"/>
        <v>0</v>
      </c>
      <c r="H248" s="26">
        <f t="shared" si="6"/>
        <v>0</v>
      </c>
      <c r="I248" s="26">
        <f t="shared" si="6"/>
        <v>0</v>
      </c>
      <c r="J248" s="26">
        <f t="shared" si="6"/>
        <v>0</v>
      </c>
      <c r="K248" s="26">
        <f t="shared" si="6"/>
        <v>0</v>
      </c>
      <c r="L248" s="26">
        <f t="shared" si="6"/>
        <v>1</v>
      </c>
      <c r="M248" s="26">
        <f t="shared" si="6"/>
        <v>0</v>
      </c>
      <c r="N248" s="26">
        <f t="shared" si="6"/>
        <v>0</v>
      </c>
      <c r="O248" s="26">
        <f t="shared" si="6"/>
        <v>0</v>
      </c>
      <c r="P248" s="26">
        <f t="shared" si="6"/>
        <v>0</v>
      </c>
      <c r="Q248" s="26">
        <f t="shared" si="6"/>
        <v>1</v>
      </c>
      <c r="R248" s="26">
        <f t="shared" si="6"/>
        <v>1</v>
      </c>
      <c r="S248" s="26">
        <f t="shared" si="6"/>
        <v>0</v>
      </c>
      <c r="T248" s="26">
        <f t="shared" si="6"/>
        <v>1</v>
      </c>
      <c r="U248" s="26">
        <f t="shared" si="6"/>
        <v>0</v>
      </c>
      <c r="V248" s="26">
        <f t="shared" si="6"/>
        <v>0</v>
      </c>
      <c r="W248" s="26">
        <f t="shared" si="6"/>
        <v>0</v>
      </c>
      <c r="X248" s="26">
        <f t="shared" si="6"/>
        <v>0</v>
      </c>
      <c r="Y248" s="26">
        <f t="shared" si="6"/>
        <v>0</v>
      </c>
      <c r="Z248" s="26">
        <f t="shared" si="6"/>
        <v>0</v>
      </c>
      <c r="AA248" s="26">
        <f t="shared" si="6"/>
        <v>0</v>
      </c>
      <c r="AB248" s="26">
        <f t="shared" si="6"/>
        <v>0</v>
      </c>
      <c r="AC248" s="26">
        <f t="shared" si="6"/>
        <v>0</v>
      </c>
      <c r="AD248" s="26">
        <f t="shared" si="6"/>
        <v>0</v>
      </c>
      <c r="AE248" s="26">
        <f t="shared" si="6"/>
        <v>0</v>
      </c>
      <c r="AF248" s="26">
        <f t="shared" si="6"/>
        <v>0</v>
      </c>
      <c r="AG248" s="26">
        <f t="shared" si="6"/>
        <v>1</v>
      </c>
      <c r="AH248" s="26">
        <f t="shared" si="6"/>
        <v>0</v>
      </c>
      <c r="AI248" s="26">
        <f t="shared" si="6"/>
        <v>2</v>
      </c>
      <c r="AJ248" s="26">
        <f t="shared" si="6"/>
        <v>0</v>
      </c>
      <c r="AK248" s="26">
        <f t="shared" si="6"/>
        <v>0</v>
      </c>
      <c r="AL248" s="26">
        <f t="shared" si="6"/>
        <v>0</v>
      </c>
      <c r="AM248" s="26">
        <f t="shared" si="6"/>
        <v>0</v>
      </c>
      <c r="AN248" s="26">
        <f t="shared" si="6"/>
        <v>1</v>
      </c>
      <c r="AO248" s="26">
        <f t="shared" si="6"/>
        <v>0</v>
      </c>
      <c r="AP248" s="26">
        <f t="shared" si="6"/>
        <v>2</v>
      </c>
      <c r="AQ248" s="26">
        <f t="shared" si="6"/>
        <v>0</v>
      </c>
      <c r="AR248" s="26">
        <f t="shared" si="6"/>
        <v>0</v>
      </c>
      <c r="AS248" s="26">
        <f t="shared" si="6"/>
        <v>0</v>
      </c>
      <c r="AT248" s="26">
        <f t="shared" si="6"/>
        <v>0</v>
      </c>
      <c r="AU248" s="26">
        <f t="shared" si="6"/>
        <v>0</v>
      </c>
      <c r="AV248" s="26">
        <f t="shared" si="6"/>
        <v>0</v>
      </c>
      <c r="AW248" s="26">
        <f t="shared" si="6"/>
        <v>0</v>
      </c>
      <c r="AX248" s="26">
        <f t="shared" si="6"/>
        <v>0</v>
      </c>
      <c r="AY248" s="26">
        <f t="shared" si="6"/>
        <v>0</v>
      </c>
      <c r="AZ248" s="26">
        <f t="shared" si="6"/>
        <v>0</v>
      </c>
      <c r="BA248" s="26">
        <f t="shared" si="6"/>
        <v>0</v>
      </c>
      <c r="BB248" s="26">
        <f t="shared" si="6"/>
        <v>0</v>
      </c>
      <c r="BC248" s="26">
        <f t="shared" si="6"/>
        <v>0</v>
      </c>
      <c r="BD248" s="26">
        <f t="shared" si="6"/>
        <v>0</v>
      </c>
      <c r="BE248" s="26">
        <f t="shared" si="6"/>
        <v>0</v>
      </c>
      <c r="BF248" s="26">
        <f t="shared" si="6"/>
        <v>0</v>
      </c>
      <c r="BG248" s="26">
        <f t="shared" si="6"/>
        <v>0</v>
      </c>
      <c r="BH248" s="26">
        <f t="shared" si="6"/>
        <v>0</v>
      </c>
      <c r="BI248" s="26">
        <f t="shared" si="6"/>
        <v>0</v>
      </c>
      <c r="BJ248" s="26">
        <f t="shared" si="6"/>
        <v>0</v>
      </c>
      <c r="BK248" s="26">
        <f t="shared" si="6"/>
        <v>0</v>
      </c>
      <c r="BL248" s="26">
        <f t="shared" si="6"/>
        <v>0</v>
      </c>
      <c r="BM248" s="26">
        <f t="shared" si="6"/>
        <v>0</v>
      </c>
      <c r="BN248" s="26">
        <f t="shared" si="6"/>
        <v>0</v>
      </c>
      <c r="BO248" s="26">
        <f t="shared" si="6"/>
        <v>0</v>
      </c>
      <c r="BP248" s="26">
        <f t="shared" si="6"/>
        <v>0</v>
      </c>
      <c r="BQ248" s="26">
        <f t="shared" si="6"/>
        <v>0</v>
      </c>
    </row>
    <row r="249" spans="1:69" ht="48" customHeight="1">
      <c r="A249" s="5">
        <v>236</v>
      </c>
      <c r="B249" s="10" t="s">
        <v>1128</v>
      </c>
      <c r="C249" s="18" t="s">
        <v>1629</v>
      </c>
      <c r="D249" s="18"/>
      <c r="E249" s="26">
        <v>2</v>
      </c>
      <c r="F249" s="29">
        <v>2</v>
      </c>
      <c r="G249" s="29"/>
      <c r="H249" s="26"/>
      <c r="I249" s="26"/>
      <c r="J249" s="29"/>
      <c r="K249" s="29"/>
      <c r="L249" s="29">
        <v>1</v>
      </c>
      <c r="M249" s="29"/>
      <c r="N249" s="26"/>
      <c r="O249" s="29"/>
      <c r="P249" s="29"/>
      <c r="Q249" s="26">
        <v>1</v>
      </c>
      <c r="R249" s="29">
        <v>1</v>
      </c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>
        <v>2</v>
      </c>
      <c r="AJ249" s="26"/>
      <c r="AK249" s="26"/>
      <c r="AL249" s="26"/>
      <c r="AM249" s="29"/>
      <c r="AN249" s="29">
        <v>1</v>
      </c>
      <c r="AO249" s="29"/>
      <c r="AP249" s="29">
        <v>1</v>
      </c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48" customHeight="1" hidden="1">
      <c r="A250" s="5">
        <v>237</v>
      </c>
      <c r="B250" s="10" t="s">
        <v>1129</v>
      </c>
      <c r="C250" s="18" t="s">
        <v>1629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48" customHeight="1" hidden="1">
      <c r="A251" s="5">
        <v>238</v>
      </c>
      <c r="B251" s="10" t="s">
        <v>1130</v>
      </c>
      <c r="C251" s="18" t="s">
        <v>1629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42" customHeight="1" hidden="1">
      <c r="A252" s="5">
        <v>239</v>
      </c>
      <c r="B252" s="10" t="s">
        <v>1131</v>
      </c>
      <c r="C252" s="18" t="s">
        <v>1630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42" customHeight="1" hidden="1">
      <c r="A253" s="5">
        <v>240</v>
      </c>
      <c r="B253" s="10" t="s">
        <v>1132</v>
      </c>
      <c r="C253" s="18" t="s">
        <v>1630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1133</v>
      </c>
      <c r="C254" s="18" t="s">
        <v>185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1134</v>
      </c>
      <c r="C255" s="18" t="s">
        <v>185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5.5" customHeight="1" hidden="1">
      <c r="A256" s="5">
        <v>243</v>
      </c>
      <c r="B256" s="10" t="s">
        <v>1135</v>
      </c>
      <c r="C256" s="18" t="s">
        <v>186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5.5" customHeight="1" hidden="1">
      <c r="A257" s="5">
        <v>244</v>
      </c>
      <c r="B257" s="10" t="s">
        <v>1136</v>
      </c>
      <c r="C257" s="18" t="s">
        <v>186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25.5" customHeight="1" hidden="1">
      <c r="A258" s="5">
        <v>245</v>
      </c>
      <c r="B258" s="10" t="s">
        <v>1137</v>
      </c>
      <c r="C258" s="18" t="s">
        <v>187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25.5" customHeight="1" hidden="1">
      <c r="A259" s="5">
        <v>246</v>
      </c>
      <c r="B259" s="10" t="s">
        <v>1138</v>
      </c>
      <c r="C259" s="18" t="s">
        <v>187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33.75" customHeight="1" hidden="1">
      <c r="A260" s="5">
        <v>247</v>
      </c>
      <c r="B260" s="10" t="s">
        <v>1139</v>
      </c>
      <c r="C260" s="18" t="s">
        <v>188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33.75" customHeight="1" hidden="1">
      <c r="A261" s="5">
        <v>248</v>
      </c>
      <c r="B261" s="10" t="s">
        <v>1140</v>
      </c>
      <c r="C261" s="18" t="s">
        <v>188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33.75" customHeight="1" hidden="1">
      <c r="A262" s="5">
        <v>249</v>
      </c>
      <c r="B262" s="10" t="s">
        <v>1141</v>
      </c>
      <c r="C262" s="18" t="s">
        <v>189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33.75" customHeight="1" hidden="1">
      <c r="A263" s="5">
        <v>250</v>
      </c>
      <c r="B263" s="10" t="s">
        <v>1142</v>
      </c>
      <c r="C263" s="18" t="s">
        <v>189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5.5" customHeight="1" hidden="1">
      <c r="A264" s="5">
        <v>251</v>
      </c>
      <c r="B264" s="10" t="s">
        <v>1143</v>
      </c>
      <c r="C264" s="18" t="s">
        <v>190</v>
      </c>
      <c r="D264" s="18"/>
      <c r="E264" s="26"/>
      <c r="F264" s="29"/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6"/>
      <c r="AK264" s="26"/>
      <c r="AL264" s="26"/>
      <c r="AM264" s="29"/>
      <c r="AN264" s="29"/>
      <c r="AO264" s="29"/>
      <c r="AP264" s="29"/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5.5" customHeight="1" hidden="1">
      <c r="A265" s="5">
        <v>252</v>
      </c>
      <c r="B265" s="10" t="s">
        <v>1144</v>
      </c>
      <c r="C265" s="18" t="s">
        <v>190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5.5" customHeight="1" hidden="1">
      <c r="A266" s="5">
        <v>253</v>
      </c>
      <c r="B266" s="10" t="s">
        <v>1145</v>
      </c>
      <c r="C266" s="18" t="s">
        <v>190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1146</v>
      </c>
      <c r="C267" s="18" t="s">
        <v>191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1147</v>
      </c>
      <c r="C268" s="18" t="s">
        <v>191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3.25" customHeight="1" hidden="1">
      <c r="A269" s="5">
        <v>256</v>
      </c>
      <c r="B269" s="10" t="s">
        <v>1617</v>
      </c>
      <c r="C269" s="18" t="s">
        <v>1619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3.25" customHeight="1" hidden="1">
      <c r="A270" s="5">
        <v>257</v>
      </c>
      <c r="B270" s="10" t="s">
        <v>1618</v>
      </c>
      <c r="C270" s="18" t="s">
        <v>1619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1148</v>
      </c>
      <c r="C271" s="18" t="s">
        <v>192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1149</v>
      </c>
      <c r="C272" s="18" t="s">
        <v>192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1150</v>
      </c>
      <c r="C273" s="18" t="s">
        <v>192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23.25" customHeight="1" hidden="1">
      <c r="A274" s="5">
        <v>261</v>
      </c>
      <c r="B274" s="10" t="s">
        <v>621</v>
      </c>
      <c r="C274" s="18" t="s">
        <v>1621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23.25" customHeight="1" hidden="1">
      <c r="A275" s="5">
        <v>262</v>
      </c>
      <c r="B275" s="10" t="s">
        <v>622</v>
      </c>
      <c r="C275" s="18" t="s">
        <v>1621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23.25" customHeight="1" hidden="1">
      <c r="A276" s="5">
        <v>263</v>
      </c>
      <c r="B276" s="10" t="s">
        <v>1620</v>
      </c>
      <c r="C276" s="18" t="s">
        <v>1621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1151</v>
      </c>
      <c r="C277" s="18" t="s">
        <v>193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1152</v>
      </c>
      <c r="C278" s="18" t="s">
        <v>193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1153</v>
      </c>
      <c r="C279" s="18" t="s">
        <v>193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5.5" customHeight="1" hidden="1">
      <c r="A280" s="5">
        <v>267</v>
      </c>
      <c r="B280" s="10" t="s">
        <v>1154</v>
      </c>
      <c r="C280" s="18" t="s">
        <v>194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25.5" customHeight="1" hidden="1">
      <c r="A281" s="5">
        <v>268</v>
      </c>
      <c r="B281" s="10" t="s">
        <v>1155</v>
      </c>
      <c r="C281" s="18" t="s">
        <v>195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25.5" customHeight="1" hidden="1">
      <c r="A282" s="5">
        <v>269</v>
      </c>
      <c r="B282" s="10" t="s">
        <v>1156</v>
      </c>
      <c r="C282" s="18" t="s">
        <v>195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25.5" customHeight="1" hidden="1">
      <c r="A283" s="5">
        <v>270</v>
      </c>
      <c r="B283" s="10" t="s">
        <v>1157</v>
      </c>
      <c r="C283" s="18" t="s">
        <v>195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33.75" customHeight="1" hidden="1">
      <c r="A284" s="5">
        <v>271</v>
      </c>
      <c r="B284" s="10" t="s">
        <v>1158</v>
      </c>
      <c r="C284" s="18" t="s">
        <v>20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33.75" customHeight="1" hidden="1">
      <c r="A285" s="5">
        <v>272</v>
      </c>
      <c r="B285" s="10" t="s">
        <v>1159</v>
      </c>
      <c r="C285" s="18" t="s">
        <v>20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44.25" customHeight="1" hidden="1">
      <c r="A286" s="5">
        <v>273</v>
      </c>
      <c r="B286" s="10" t="s">
        <v>1160</v>
      </c>
      <c r="C286" s="18" t="s">
        <v>196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44.25" customHeight="1" hidden="1">
      <c r="A287" s="5">
        <v>274</v>
      </c>
      <c r="B287" s="10" t="s">
        <v>1161</v>
      </c>
      <c r="C287" s="18" t="s">
        <v>196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33.75" customHeight="1" hidden="1">
      <c r="A288" s="5">
        <v>275</v>
      </c>
      <c r="B288" s="10" t="s">
        <v>1162</v>
      </c>
      <c r="C288" s="18" t="s">
        <v>197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33.75" customHeight="1" hidden="1">
      <c r="A289" s="5">
        <v>276</v>
      </c>
      <c r="B289" s="10" t="s">
        <v>1163</v>
      </c>
      <c r="C289" s="18" t="s">
        <v>197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25.5" customHeight="1" hidden="1">
      <c r="A290" s="5">
        <v>277</v>
      </c>
      <c r="B290" s="10" t="s">
        <v>1164</v>
      </c>
      <c r="C290" s="18" t="s">
        <v>1631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25.5" customHeight="1" hidden="1">
      <c r="A291" s="5">
        <v>278</v>
      </c>
      <c r="B291" s="10" t="s">
        <v>1165</v>
      </c>
      <c r="C291" s="18" t="s">
        <v>1631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25.5" customHeight="1" hidden="1">
      <c r="A292" s="5">
        <v>279</v>
      </c>
      <c r="B292" s="10" t="s">
        <v>1166</v>
      </c>
      <c r="C292" s="18" t="s">
        <v>1631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44.25" customHeight="1" hidden="1">
      <c r="A293" s="5">
        <v>280</v>
      </c>
      <c r="B293" s="10" t="s">
        <v>1167</v>
      </c>
      <c r="C293" s="18" t="s">
        <v>198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44.25" customHeight="1" hidden="1">
      <c r="A294" s="5">
        <v>281</v>
      </c>
      <c r="B294" s="10" t="s">
        <v>1168</v>
      </c>
      <c r="C294" s="18" t="s">
        <v>198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44.25" customHeight="1" hidden="1">
      <c r="A295" s="5">
        <v>282</v>
      </c>
      <c r="B295" s="10" t="s">
        <v>1169</v>
      </c>
      <c r="C295" s="18" t="s">
        <v>198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25.5" customHeight="1">
      <c r="A296" s="5">
        <v>283</v>
      </c>
      <c r="B296" s="10" t="s">
        <v>1170</v>
      </c>
      <c r="C296" s="18" t="s">
        <v>199</v>
      </c>
      <c r="D296" s="18"/>
      <c r="E296" s="26">
        <v>1</v>
      </c>
      <c r="F296" s="29">
        <v>1</v>
      </c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/>
      <c r="S296" s="29"/>
      <c r="T296" s="29">
        <v>1</v>
      </c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>
        <v>1</v>
      </c>
      <c r="AH296" s="29"/>
      <c r="AI296" s="29"/>
      <c r="AJ296" s="26"/>
      <c r="AK296" s="26"/>
      <c r="AL296" s="26"/>
      <c r="AM296" s="29"/>
      <c r="AN296" s="29"/>
      <c r="AO296" s="29"/>
      <c r="AP296" s="29">
        <v>1</v>
      </c>
      <c r="AQ296" s="29"/>
      <c r="AR296" s="26"/>
      <c r="AS296" s="26"/>
      <c r="AT296" s="29"/>
      <c r="AU296" s="26"/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25.5" customHeight="1" hidden="1">
      <c r="A297" s="5">
        <v>284</v>
      </c>
      <c r="B297" s="10" t="s">
        <v>1171</v>
      </c>
      <c r="C297" s="18" t="s">
        <v>199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5.5" customHeight="1" hidden="1">
      <c r="A298" s="5">
        <v>285</v>
      </c>
      <c r="B298" s="10">
        <v>214</v>
      </c>
      <c r="C298" s="18" t="s">
        <v>200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25.5" customHeight="1" hidden="1">
      <c r="A299" s="5">
        <v>286</v>
      </c>
      <c r="B299" s="10">
        <v>215</v>
      </c>
      <c r="C299" s="18" t="s">
        <v>201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24" customHeight="1" hidden="1">
      <c r="A300" s="5">
        <v>287</v>
      </c>
      <c r="B300" s="10" t="s">
        <v>1172</v>
      </c>
      <c r="C300" s="18" t="s">
        <v>1632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24" customHeight="1" hidden="1">
      <c r="A301" s="5">
        <v>288</v>
      </c>
      <c r="B301" s="10" t="s">
        <v>1173</v>
      </c>
      <c r="C301" s="18" t="s">
        <v>1632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5.5" customHeight="1" hidden="1">
      <c r="A302" s="5">
        <v>289</v>
      </c>
      <c r="B302" s="10" t="s">
        <v>1174</v>
      </c>
      <c r="C302" s="18" t="s">
        <v>202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5.5" customHeight="1" hidden="1">
      <c r="A303" s="5">
        <v>290</v>
      </c>
      <c r="B303" s="10" t="s">
        <v>1175</v>
      </c>
      <c r="C303" s="18" t="s">
        <v>202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203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2282</v>
      </c>
      <c r="C305" s="18" t="s">
        <v>2281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204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205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5" t="s">
        <v>2302</v>
      </c>
      <c r="C308" s="46" t="s">
        <v>2303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5" t="s">
        <v>2304</v>
      </c>
      <c r="C309" s="46" t="s">
        <v>2303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5" t="s">
        <v>2305</v>
      </c>
      <c r="C310" s="46" t="s">
        <v>2303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5" t="s">
        <v>2306</v>
      </c>
      <c r="C311" s="46" t="s">
        <v>2303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5" t="s">
        <v>2307</v>
      </c>
      <c r="C312" s="46" t="s">
        <v>2308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221</v>
      </c>
      <c r="C313" s="18" t="s">
        <v>206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1176</v>
      </c>
      <c r="C314" s="18" t="s">
        <v>207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1177</v>
      </c>
      <c r="C315" s="18" t="s">
        <v>207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12.75" customHeight="1" hidden="1">
      <c r="A316" s="5">
        <v>303</v>
      </c>
      <c r="B316" s="10" t="s">
        <v>28</v>
      </c>
      <c r="C316" s="18" t="s">
        <v>26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27</v>
      </c>
      <c r="C317" s="18" t="s">
        <v>26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12.75" customHeight="1" hidden="1">
      <c r="A318" s="5">
        <v>305</v>
      </c>
      <c r="B318" s="10">
        <v>223</v>
      </c>
      <c r="C318" s="18" t="s">
        <v>208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5.5" customHeight="1" hidden="1">
      <c r="A319" s="5">
        <v>306</v>
      </c>
      <c r="B319" s="10" t="s">
        <v>1178</v>
      </c>
      <c r="C319" s="18" t="s">
        <v>209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5.5" customHeight="1" hidden="1">
      <c r="A320" s="5">
        <v>307</v>
      </c>
      <c r="B320" s="10" t="s">
        <v>1179</v>
      </c>
      <c r="C320" s="18" t="s">
        <v>209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25.5" customHeight="1" hidden="1">
      <c r="A322" s="5">
        <v>309</v>
      </c>
      <c r="B322" s="10" t="s">
        <v>1181</v>
      </c>
      <c r="C322" s="18" t="s">
        <v>211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25.5" customHeight="1" hidden="1">
      <c r="A323" s="5">
        <v>310</v>
      </c>
      <c r="B323" s="10" t="s">
        <v>1182</v>
      </c>
      <c r="C323" s="18" t="s">
        <v>212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25.5" customHeight="1" hidden="1">
      <c r="A324" s="5">
        <v>311</v>
      </c>
      <c r="B324" s="10" t="s">
        <v>1183</v>
      </c>
      <c r="C324" s="18" t="s">
        <v>212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5.5" customHeight="1" hidden="1">
      <c r="A325" s="5">
        <v>312</v>
      </c>
      <c r="B325" s="10" t="s">
        <v>1184</v>
      </c>
      <c r="C325" s="18" t="s">
        <v>212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1185</v>
      </c>
      <c r="C326" s="18" t="s">
        <v>213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1186</v>
      </c>
      <c r="C327" s="18" t="s">
        <v>213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12.75" customHeight="1" hidden="1">
      <c r="A328" s="5">
        <v>315</v>
      </c>
      <c r="B328" s="10" t="s">
        <v>1187</v>
      </c>
      <c r="C328" s="18" t="s">
        <v>214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12.75" customHeight="1" hidden="1">
      <c r="A329" s="5">
        <v>316</v>
      </c>
      <c r="B329" s="10" t="s">
        <v>1188</v>
      </c>
      <c r="C329" s="18" t="s">
        <v>214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4" customHeight="1" hidden="1">
      <c r="A330" s="5">
        <v>317</v>
      </c>
      <c r="B330" s="10">
        <v>227</v>
      </c>
      <c r="C330" s="18" t="s">
        <v>1633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12.75" customHeight="1" hidden="1">
      <c r="A331" s="5">
        <v>318</v>
      </c>
      <c r="B331" s="10" t="s">
        <v>1189</v>
      </c>
      <c r="C331" s="18" t="s">
        <v>216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 t="s">
        <v>1190</v>
      </c>
      <c r="C332" s="18" t="s">
        <v>216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35.25" customHeight="1" hidden="1">
      <c r="A333" s="5">
        <v>320</v>
      </c>
      <c r="B333" s="10" t="s">
        <v>1191</v>
      </c>
      <c r="C333" s="18" t="s">
        <v>217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25.5" customHeight="1" hidden="1">
      <c r="A334" s="5">
        <v>321</v>
      </c>
      <c r="B334" s="10" t="s">
        <v>1192</v>
      </c>
      <c r="C334" s="18" t="s">
        <v>217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25.5" customHeight="1" hidden="1">
      <c r="A335" s="5">
        <v>322</v>
      </c>
      <c r="B335" s="10" t="s">
        <v>1193</v>
      </c>
      <c r="C335" s="18" t="s">
        <v>217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33.75" customHeight="1" hidden="1">
      <c r="A336" s="5">
        <v>323</v>
      </c>
      <c r="B336" s="10">
        <v>231</v>
      </c>
      <c r="C336" s="18" t="s">
        <v>218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>
        <v>232</v>
      </c>
      <c r="C337" s="18" t="s">
        <v>219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25.5" customHeight="1" hidden="1">
      <c r="A338" s="5">
        <v>325</v>
      </c>
      <c r="B338" s="10" t="s">
        <v>1194</v>
      </c>
      <c r="C338" s="18" t="s">
        <v>220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1195</v>
      </c>
      <c r="C339" s="18" t="s">
        <v>221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1196</v>
      </c>
      <c r="C340" s="18" t="s">
        <v>221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29</v>
      </c>
      <c r="C341" s="18" t="s">
        <v>221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30</v>
      </c>
      <c r="C342" s="18" t="s">
        <v>221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1197</v>
      </c>
      <c r="C343" s="18" t="s">
        <v>222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1198</v>
      </c>
      <c r="C344" s="18" t="s">
        <v>222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25.5" customHeight="1" hidden="1">
      <c r="A345" s="5">
        <v>332</v>
      </c>
      <c r="B345" s="10" t="s">
        <v>1199</v>
      </c>
      <c r="C345" s="18" t="s">
        <v>223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5.5" customHeight="1" hidden="1">
      <c r="A346" s="5">
        <v>333</v>
      </c>
      <c r="B346" s="10" t="s">
        <v>1200</v>
      </c>
      <c r="C346" s="18" t="s">
        <v>223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12.75" customHeight="1" hidden="1">
      <c r="A347" s="5">
        <v>334</v>
      </c>
      <c r="B347" s="10" t="s">
        <v>1201</v>
      </c>
      <c r="C347" s="18" t="s">
        <v>224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12.75" customHeight="1" hidden="1">
      <c r="A348" s="5">
        <v>335</v>
      </c>
      <c r="B348" s="10" t="s">
        <v>1202</v>
      </c>
      <c r="C348" s="18" t="s">
        <v>224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12.75" customHeight="1" hidden="1">
      <c r="A349" s="5">
        <v>336</v>
      </c>
      <c r="B349" s="10" t="s">
        <v>1203</v>
      </c>
      <c r="C349" s="18" t="s">
        <v>224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33.75" customHeight="1" hidden="1">
      <c r="A350" s="5">
        <v>337</v>
      </c>
      <c r="B350" s="10">
        <v>235</v>
      </c>
      <c r="C350" s="18" t="s">
        <v>225</v>
      </c>
      <c r="D350" s="18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12.75" customHeight="1" hidden="1">
      <c r="A351" s="5">
        <v>338</v>
      </c>
      <c r="B351" s="10" t="s">
        <v>1204</v>
      </c>
      <c r="C351" s="18" t="s">
        <v>226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12.75" customHeight="1" hidden="1">
      <c r="A352" s="5">
        <v>339</v>
      </c>
      <c r="B352" s="10" t="s">
        <v>1205</v>
      </c>
      <c r="C352" s="18" t="s">
        <v>226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12.75" customHeight="1" hidden="1">
      <c r="A353" s="5">
        <v>340</v>
      </c>
      <c r="B353" s="10" t="s">
        <v>1206</v>
      </c>
      <c r="C353" s="18" t="s">
        <v>227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12.75" customHeight="1" hidden="1">
      <c r="A354" s="5">
        <v>341</v>
      </c>
      <c r="B354" s="10" t="s">
        <v>1207</v>
      </c>
      <c r="C354" s="18" t="s">
        <v>227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5.5" customHeight="1" hidden="1">
      <c r="A355" s="5">
        <v>342</v>
      </c>
      <c r="B355" s="10" t="s">
        <v>1208</v>
      </c>
      <c r="C355" s="46" t="s">
        <v>228</v>
      </c>
      <c r="D355" s="46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5.5" customHeight="1" hidden="1">
      <c r="A356" s="5">
        <v>343</v>
      </c>
      <c r="B356" s="10" t="s">
        <v>1209</v>
      </c>
      <c r="C356" s="18" t="s">
        <v>228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5.5" customHeight="1" hidden="1">
      <c r="A357" s="5">
        <v>344</v>
      </c>
      <c r="B357" s="10" t="s">
        <v>1210</v>
      </c>
      <c r="C357" s="18" t="s">
        <v>228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12.75" customHeight="1" hidden="1">
      <c r="A358" s="5">
        <v>345</v>
      </c>
      <c r="B358" s="10" t="s">
        <v>1211</v>
      </c>
      <c r="C358" s="18" t="s">
        <v>229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12.75" customHeight="1" hidden="1">
      <c r="A359" s="5">
        <v>346</v>
      </c>
      <c r="B359" s="10" t="s">
        <v>1212</v>
      </c>
      <c r="C359" s="18" t="s">
        <v>229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12.75" customHeight="1" hidden="1">
      <c r="A360" s="5">
        <v>347</v>
      </c>
      <c r="B360" s="10" t="s">
        <v>1213</v>
      </c>
      <c r="C360" s="18" t="s">
        <v>229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 hidden="1">
      <c r="A361" s="5">
        <v>348</v>
      </c>
      <c r="B361" s="10" t="s">
        <v>1214</v>
      </c>
      <c r="C361" s="18" t="s">
        <v>229</v>
      </c>
      <c r="D361" s="18"/>
      <c r="E361" s="26"/>
      <c r="F361" s="29"/>
      <c r="G361" s="29"/>
      <c r="H361" s="26"/>
      <c r="I361" s="26"/>
      <c r="J361" s="29"/>
      <c r="K361" s="29"/>
      <c r="L361" s="29"/>
      <c r="M361" s="29"/>
      <c r="N361" s="26"/>
      <c r="O361" s="29"/>
      <c r="P361" s="29"/>
      <c r="Q361" s="26"/>
      <c r="R361" s="29"/>
      <c r="S361" s="29"/>
      <c r="T361" s="29"/>
      <c r="U361" s="29"/>
      <c r="V361" s="26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6"/>
      <c r="AK361" s="26"/>
      <c r="AL361" s="26"/>
      <c r="AM361" s="29"/>
      <c r="AN361" s="29"/>
      <c r="AO361" s="29"/>
      <c r="AP361" s="29"/>
      <c r="AQ361" s="29"/>
      <c r="AR361" s="26"/>
      <c r="AS361" s="26"/>
      <c r="AT361" s="29"/>
      <c r="AU361" s="26"/>
      <c r="AV361" s="29"/>
      <c r="AW361" s="29"/>
      <c r="AX361" s="29"/>
      <c r="AY361" s="29"/>
      <c r="AZ361" s="29"/>
      <c r="BA361" s="26"/>
      <c r="BB361" s="26"/>
      <c r="BC361" s="26"/>
      <c r="BD361" s="26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6"/>
      <c r="BQ361" s="26"/>
    </row>
    <row r="362" spans="1:69" ht="12.75" customHeight="1" hidden="1">
      <c r="A362" s="5">
        <v>349</v>
      </c>
      <c r="B362" s="10" t="s">
        <v>1215</v>
      </c>
      <c r="C362" s="18" t="s">
        <v>230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 t="s">
        <v>1216</v>
      </c>
      <c r="C363" s="18" t="s">
        <v>230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12.75" customHeight="1" hidden="1">
      <c r="A364" s="5">
        <v>351</v>
      </c>
      <c r="B364" s="10" t="s">
        <v>1217</v>
      </c>
      <c r="C364" s="18" t="s">
        <v>230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12.75" customHeight="1" hidden="1">
      <c r="A365" s="5">
        <v>352</v>
      </c>
      <c r="B365" s="10" t="s">
        <v>1218</v>
      </c>
      <c r="C365" s="18" t="s">
        <v>230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>
      <c r="A366" s="5">
        <v>353</v>
      </c>
      <c r="B366" s="10" t="s">
        <v>1219</v>
      </c>
      <c r="C366" s="18" t="s">
        <v>231</v>
      </c>
      <c r="D366" s="18"/>
      <c r="E366" s="26">
        <f>SUM(E367:E406)</f>
        <v>1</v>
      </c>
      <c r="F366" s="26">
        <f aca="true" t="shared" si="7" ref="F366:BQ366">SUM(F367:F406)</f>
        <v>1</v>
      </c>
      <c r="G366" s="26">
        <f t="shared" si="7"/>
        <v>0</v>
      </c>
      <c r="H366" s="26">
        <f t="shared" si="7"/>
        <v>0</v>
      </c>
      <c r="I366" s="26">
        <f t="shared" si="7"/>
        <v>0</v>
      </c>
      <c r="J366" s="26">
        <f t="shared" si="7"/>
        <v>0</v>
      </c>
      <c r="K366" s="26">
        <f t="shared" si="7"/>
        <v>0</v>
      </c>
      <c r="L366" s="26">
        <f t="shared" si="7"/>
        <v>1</v>
      </c>
      <c r="M366" s="26">
        <f t="shared" si="7"/>
        <v>0</v>
      </c>
      <c r="N366" s="26">
        <f t="shared" si="7"/>
        <v>0</v>
      </c>
      <c r="O366" s="26">
        <f t="shared" si="7"/>
        <v>0</v>
      </c>
      <c r="P366" s="26">
        <f t="shared" si="7"/>
        <v>0</v>
      </c>
      <c r="Q366" s="26">
        <f t="shared" si="7"/>
        <v>1</v>
      </c>
      <c r="R366" s="26">
        <f t="shared" si="7"/>
        <v>0</v>
      </c>
      <c r="S366" s="26">
        <f t="shared" si="7"/>
        <v>0</v>
      </c>
      <c r="T366" s="26">
        <f t="shared" si="7"/>
        <v>0</v>
      </c>
      <c r="U366" s="26">
        <f t="shared" si="7"/>
        <v>0</v>
      </c>
      <c r="V366" s="26">
        <f t="shared" si="7"/>
        <v>0</v>
      </c>
      <c r="W366" s="26">
        <f t="shared" si="7"/>
        <v>0</v>
      </c>
      <c r="X366" s="26">
        <f t="shared" si="7"/>
        <v>0</v>
      </c>
      <c r="Y366" s="26">
        <f t="shared" si="7"/>
        <v>0</v>
      </c>
      <c r="Z366" s="26">
        <f t="shared" si="7"/>
        <v>0</v>
      </c>
      <c r="AA366" s="26">
        <f t="shared" si="7"/>
        <v>0</v>
      </c>
      <c r="AB366" s="26">
        <f t="shared" si="7"/>
        <v>0</v>
      </c>
      <c r="AC366" s="26">
        <f t="shared" si="7"/>
        <v>0</v>
      </c>
      <c r="AD366" s="26">
        <f t="shared" si="7"/>
        <v>0</v>
      </c>
      <c r="AE366" s="26">
        <f t="shared" si="7"/>
        <v>0</v>
      </c>
      <c r="AF366" s="26">
        <f t="shared" si="7"/>
        <v>0</v>
      </c>
      <c r="AG366" s="26">
        <f t="shared" si="7"/>
        <v>0</v>
      </c>
      <c r="AH366" s="26">
        <f t="shared" si="7"/>
        <v>0</v>
      </c>
      <c r="AI366" s="26">
        <f t="shared" si="7"/>
        <v>1</v>
      </c>
      <c r="AJ366" s="26">
        <f t="shared" si="7"/>
        <v>0</v>
      </c>
      <c r="AK366" s="26">
        <f t="shared" si="7"/>
        <v>0</v>
      </c>
      <c r="AL366" s="26">
        <f t="shared" si="7"/>
        <v>0</v>
      </c>
      <c r="AM366" s="26">
        <f t="shared" si="7"/>
        <v>0</v>
      </c>
      <c r="AN366" s="26">
        <f t="shared" si="7"/>
        <v>0</v>
      </c>
      <c r="AO366" s="26">
        <f t="shared" si="7"/>
        <v>1</v>
      </c>
      <c r="AP366" s="26">
        <f t="shared" si="7"/>
        <v>0</v>
      </c>
      <c r="AQ366" s="26">
        <f t="shared" si="7"/>
        <v>0</v>
      </c>
      <c r="AR366" s="26">
        <f t="shared" si="7"/>
        <v>0</v>
      </c>
      <c r="AS366" s="26">
        <f t="shared" si="7"/>
        <v>0</v>
      </c>
      <c r="AT366" s="26">
        <f t="shared" si="7"/>
        <v>0</v>
      </c>
      <c r="AU366" s="26">
        <f t="shared" si="7"/>
        <v>0</v>
      </c>
      <c r="AV366" s="26">
        <f t="shared" si="7"/>
        <v>0</v>
      </c>
      <c r="AW366" s="26">
        <f t="shared" si="7"/>
        <v>0</v>
      </c>
      <c r="AX366" s="26">
        <f t="shared" si="7"/>
        <v>0</v>
      </c>
      <c r="AY366" s="26">
        <f t="shared" si="7"/>
        <v>0</v>
      </c>
      <c r="AZ366" s="26">
        <f t="shared" si="7"/>
        <v>0</v>
      </c>
      <c r="BA366" s="26">
        <f t="shared" si="7"/>
        <v>0</v>
      </c>
      <c r="BB366" s="26">
        <f t="shared" si="7"/>
        <v>0</v>
      </c>
      <c r="BC366" s="26">
        <f t="shared" si="7"/>
        <v>0</v>
      </c>
      <c r="BD366" s="26">
        <f t="shared" si="7"/>
        <v>0</v>
      </c>
      <c r="BE366" s="26">
        <f t="shared" si="7"/>
        <v>0</v>
      </c>
      <c r="BF366" s="26">
        <f t="shared" si="7"/>
        <v>0</v>
      </c>
      <c r="BG366" s="26">
        <f t="shared" si="7"/>
        <v>0</v>
      </c>
      <c r="BH366" s="26">
        <f t="shared" si="7"/>
        <v>0</v>
      </c>
      <c r="BI366" s="26">
        <f t="shared" si="7"/>
        <v>0</v>
      </c>
      <c r="BJ366" s="26">
        <f t="shared" si="7"/>
        <v>0</v>
      </c>
      <c r="BK366" s="26">
        <f t="shared" si="7"/>
        <v>0</v>
      </c>
      <c r="BL366" s="26">
        <f t="shared" si="7"/>
        <v>0</v>
      </c>
      <c r="BM366" s="26">
        <f t="shared" si="7"/>
        <v>0</v>
      </c>
      <c r="BN366" s="26">
        <f t="shared" si="7"/>
        <v>0</v>
      </c>
      <c r="BO366" s="26">
        <f t="shared" si="7"/>
        <v>0</v>
      </c>
      <c r="BP366" s="26">
        <f t="shared" si="7"/>
        <v>0</v>
      </c>
      <c r="BQ366" s="26">
        <f t="shared" si="7"/>
        <v>0</v>
      </c>
    </row>
    <row r="367" spans="1:69" ht="12.75" customHeight="1" hidden="1">
      <c r="A367" s="5">
        <v>354</v>
      </c>
      <c r="B367" s="10">
        <v>236</v>
      </c>
      <c r="C367" s="18" t="s">
        <v>232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5.5" customHeight="1" hidden="1">
      <c r="A368" s="5">
        <v>355</v>
      </c>
      <c r="B368" s="10">
        <v>237</v>
      </c>
      <c r="C368" s="18" t="s">
        <v>233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5.5" customHeight="1" hidden="1">
      <c r="A369" s="5">
        <v>356</v>
      </c>
      <c r="B369" s="10" t="s">
        <v>1220</v>
      </c>
      <c r="C369" s="18" t="s">
        <v>234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5.5" customHeight="1" hidden="1">
      <c r="A370" s="5">
        <v>357</v>
      </c>
      <c r="B370" s="10" t="s">
        <v>1221</v>
      </c>
      <c r="C370" s="18" t="s">
        <v>234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12.75" customHeight="1" hidden="1">
      <c r="A371" s="5">
        <v>358</v>
      </c>
      <c r="B371" s="10" t="s">
        <v>1222</v>
      </c>
      <c r="C371" s="18" t="s">
        <v>235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12.75" customHeight="1" hidden="1">
      <c r="A372" s="5">
        <v>359</v>
      </c>
      <c r="B372" s="10" t="s">
        <v>1223</v>
      </c>
      <c r="C372" s="18" t="s">
        <v>235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5.5" customHeight="1" hidden="1">
      <c r="A373" s="5">
        <v>360</v>
      </c>
      <c r="B373" s="10" t="s">
        <v>1224</v>
      </c>
      <c r="C373" s="18" t="s">
        <v>236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25.5" customHeight="1" hidden="1">
      <c r="A374" s="5">
        <v>361</v>
      </c>
      <c r="B374" s="10" t="s">
        <v>1225</v>
      </c>
      <c r="C374" s="18" t="s">
        <v>236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25.5" customHeight="1" hidden="1">
      <c r="A375" s="5">
        <v>362</v>
      </c>
      <c r="B375" s="10" t="s">
        <v>1226</v>
      </c>
      <c r="C375" s="18" t="s">
        <v>236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25.5" customHeight="1" hidden="1">
      <c r="A376" s="5">
        <v>363</v>
      </c>
      <c r="B376" s="10" t="s">
        <v>1227</v>
      </c>
      <c r="C376" s="18" t="s">
        <v>237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25.5" customHeight="1" hidden="1">
      <c r="A377" s="5">
        <v>364</v>
      </c>
      <c r="B377" s="10" t="s">
        <v>1228</v>
      </c>
      <c r="C377" s="18" t="s">
        <v>237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25.5" customHeight="1" hidden="1">
      <c r="A378" s="5">
        <v>365</v>
      </c>
      <c r="B378" s="10" t="s">
        <v>1229</v>
      </c>
      <c r="C378" s="18" t="s">
        <v>237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1230</v>
      </c>
      <c r="C379" s="18" t="s">
        <v>238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1231</v>
      </c>
      <c r="C380" s="18" t="s">
        <v>238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1232</v>
      </c>
      <c r="C381" s="18" t="s">
        <v>238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1233</v>
      </c>
      <c r="C382" s="18" t="s">
        <v>238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1234</v>
      </c>
      <c r="C383" s="18" t="s">
        <v>239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1235</v>
      </c>
      <c r="C384" s="18" t="s">
        <v>239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1236</v>
      </c>
      <c r="C385" s="18" t="s">
        <v>240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1237</v>
      </c>
      <c r="C386" s="18" t="s">
        <v>240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1238</v>
      </c>
      <c r="C387" s="18" t="s">
        <v>241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1239</v>
      </c>
      <c r="C388" s="18" t="s">
        <v>241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 t="s">
        <v>1240</v>
      </c>
      <c r="C389" s="18" t="s">
        <v>241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25.5" customHeight="1" hidden="1">
      <c r="A390" s="5">
        <v>377</v>
      </c>
      <c r="B390" s="10" t="s">
        <v>1241</v>
      </c>
      <c r="C390" s="18" t="s">
        <v>242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25.5" customHeight="1" hidden="1">
      <c r="A391" s="5">
        <v>378</v>
      </c>
      <c r="B391" s="10" t="s">
        <v>1242</v>
      </c>
      <c r="C391" s="18" t="s">
        <v>242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25.5" customHeight="1" hidden="1">
      <c r="A392" s="5">
        <v>379</v>
      </c>
      <c r="B392" s="10" t="s">
        <v>1243</v>
      </c>
      <c r="C392" s="18" t="s">
        <v>243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5.5" customHeight="1" hidden="1">
      <c r="A393" s="5">
        <v>380</v>
      </c>
      <c r="B393" s="10" t="s">
        <v>1244</v>
      </c>
      <c r="C393" s="18" t="s">
        <v>243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12.75" customHeight="1">
      <c r="A394" s="5">
        <v>381</v>
      </c>
      <c r="B394" s="10">
        <v>246</v>
      </c>
      <c r="C394" s="18" t="s">
        <v>244</v>
      </c>
      <c r="D394" s="18"/>
      <c r="E394" s="26">
        <v>1</v>
      </c>
      <c r="F394" s="29">
        <v>1</v>
      </c>
      <c r="G394" s="29"/>
      <c r="H394" s="26"/>
      <c r="I394" s="26"/>
      <c r="J394" s="29"/>
      <c r="K394" s="29"/>
      <c r="L394" s="29">
        <v>1</v>
      </c>
      <c r="M394" s="29"/>
      <c r="N394" s="26"/>
      <c r="O394" s="29"/>
      <c r="P394" s="29"/>
      <c r="Q394" s="26">
        <v>1</v>
      </c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>
        <v>1</v>
      </c>
      <c r="AJ394" s="26"/>
      <c r="AK394" s="26"/>
      <c r="AL394" s="26"/>
      <c r="AM394" s="29"/>
      <c r="AN394" s="29"/>
      <c r="AO394" s="29">
        <v>1</v>
      </c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12.75" customHeight="1" hidden="1">
      <c r="A395" s="5">
        <v>382</v>
      </c>
      <c r="B395" s="10">
        <v>247</v>
      </c>
      <c r="C395" s="18" t="s">
        <v>245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 t="s">
        <v>1245</v>
      </c>
      <c r="C396" s="18" t="s">
        <v>246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12.75" customHeight="1" hidden="1">
      <c r="A397" s="5">
        <v>384</v>
      </c>
      <c r="B397" s="10" t="s">
        <v>1246</v>
      </c>
      <c r="C397" s="18" t="s">
        <v>246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1247</v>
      </c>
      <c r="C398" s="18" t="s">
        <v>247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22.5" customHeight="1" hidden="1">
      <c r="A399" s="5">
        <v>386</v>
      </c>
      <c r="B399" s="10" t="s">
        <v>1248</v>
      </c>
      <c r="C399" s="18" t="s">
        <v>247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22.5" customHeight="1" hidden="1">
      <c r="A400" s="5">
        <v>387</v>
      </c>
      <c r="B400" s="10">
        <v>250</v>
      </c>
      <c r="C400" s="18" t="s">
        <v>248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251</v>
      </c>
      <c r="C401" s="18" t="s">
        <v>249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33.75" customHeight="1" hidden="1">
      <c r="A402" s="5">
        <v>389</v>
      </c>
      <c r="B402" s="10" t="s">
        <v>1249</v>
      </c>
      <c r="C402" s="18" t="s">
        <v>250</v>
      </c>
      <c r="D402" s="18"/>
      <c r="E402" s="26"/>
      <c r="F402" s="29"/>
      <c r="G402" s="29"/>
      <c r="H402" s="26"/>
      <c r="I402" s="26"/>
      <c r="J402" s="29"/>
      <c r="K402" s="29"/>
      <c r="L402" s="29"/>
      <c r="M402" s="29"/>
      <c r="N402" s="26"/>
      <c r="O402" s="29"/>
      <c r="P402" s="29"/>
      <c r="Q402" s="26"/>
      <c r="R402" s="29"/>
      <c r="S402" s="29"/>
      <c r="T402" s="29"/>
      <c r="U402" s="29"/>
      <c r="V402" s="26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6"/>
      <c r="AK402" s="26"/>
      <c r="AL402" s="26"/>
      <c r="AM402" s="29"/>
      <c r="AN402" s="29"/>
      <c r="AO402" s="29"/>
      <c r="AP402" s="29"/>
      <c r="AQ402" s="29"/>
      <c r="AR402" s="26"/>
      <c r="AS402" s="26"/>
      <c r="AT402" s="29"/>
      <c r="AU402" s="26"/>
      <c r="AV402" s="29"/>
      <c r="AW402" s="29"/>
      <c r="AX402" s="29"/>
      <c r="AY402" s="29"/>
      <c r="AZ402" s="29"/>
      <c r="BA402" s="26"/>
      <c r="BB402" s="26"/>
      <c r="BC402" s="26"/>
      <c r="BD402" s="26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6"/>
      <c r="BQ402" s="26"/>
    </row>
    <row r="403" spans="1:69" ht="33.75" customHeight="1" hidden="1">
      <c r="A403" s="5">
        <v>390</v>
      </c>
      <c r="B403" s="10" t="s">
        <v>1250</v>
      </c>
      <c r="C403" s="18" t="s">
        <v>250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5.5" customHeight="1" hidden="1">
      <c r="A404" s="5">
        <v>391</v>
      </c>
      <c r="B404" s="10" t="s">
        <v>1251</v>
      </c>
      <c r="C404" s="18" t="s">
        <v>251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5.5" customHeight="1" hidden="1">
      <c r="A405" s="5">
        <v>392</v>
      </c>
      <c r="B405" s="10" t="s">
        <v>1252</v>
      </c>
      <c r="C405" s="18" t="s">
        <v>251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254</v>
      </c>
      <c r="C406" s="18" t="s">
        <v>252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10</v>
      </c>
      <c r="F407" s="26">
        <f aca="true" t="shared" si="8" ref="F407:BQ407">SUM(F408:F464)</f>
        <v>10</v>
      </c>
      <c r="G407" s="26">
        <f t="shared" si="8"/>
        <v>0</v>
      </c>
      <c r="H407" s="26">
        <f t="shared" si="8"/>
        <v>0</v>
      </c>
      <c r="I407" s="26">
        <f t="shared" si="8"/>
        <v>1</v>
      </c>
      <c r="J407" s="26">
        <f t="shared" si="8"/>
        <v>0</v>
      </c>
      <c r="K407" s="26">
        <f t="shared" si="8"/>
        <v>0</v>
      </c>
      <c r="L407" s="26">
        <f t="shared" si="8"/>
        <v>4</v>
      </c>
      <c r="M407" s="26">
        <f t="shared" si="8"/>
        <v>0</v>
      </c>
      <c r="N407" s="26">
        <f t="shared" si="8"/>
        <v>0</v>
      </c>
      <c r="O407" s="26">
        <f t="shared" si="8"/>
        <v>0</v>
      </c>
      <c r="P407" s="26">
        <f t="shared" si="8"/>
        <v>3</v>
      </c>
      <c r="Q407" s="26">
        <f t="shared" si="8"/>
        <v>0</v>
      </c>
      <c r="R407" s="26">
        <f t="shared" si="8"/>
        <v>7</v>
      </c>
      <c r="S407" s="26">
        <f t="shared" si="8"/>
        <v>0</v>
      </c>
      <c r="T407" s="26">
        <f t="shared" si="8"/>
        <v>0</v>
      </c>
      <c r="U407" s="26">
        <f t="shared" si="8"/>
        <v>1</v>
      </c>
      <c r="V407" s="26">
        <f t="shared" si="8"/>
        <v>0</v>
      </c>
      <c r="W407" s="26">
        <f t="shared" si="8"/>
        <v>1</v>
      </c>
      <c r="X407" s="26">
        <f t="shared" si="8"/>
        <v>0</v>
      </c>
      <c r="Y407" s="26">
        <f t="shared" si="8"/>
        <v>0</v>
      </c>
      <c r="Z407" s="26">
        <f t="shared" si="8"/>
        <v>0</v>
      </c>
      <c r="AA407" s="26">
        <f t="shared" si="8"/>
        <v>0</v>
      </c>
      <c r="AB407" s="26">
        <f t="shared" si="8"/>
        <v>1</v>
      </c>
      <c r="AC407" s="26">
        <f t="shared" si="8"/>
        <v>0</v>
      </c>
      <c r="AD407" s="26">
        <f t="shared" si="8"/>
        <v>0</v>
      </c>
      <c r="AE407" s="26">
        <f t="shared" si="8"/>
        <v>1</v>
      </c>
      <c r="AF407" s="26">
        <f t="shared" si="8"/>
        <v>0</v>
      </c>
      <c r="AG407" s="26">
        <f t="shared" si="8"/>
        <v>1</v>
      </c>
      <c r="AH407" s="26">
        <f t="shared" si="8"/>
        <v>0</v>
      </c>
      <c r="AI407" s="26">
        <f t="shared" si="8"/>
        <v>5</v>
      </c>
      <c r="AJ407" s="26">
        <f t="shared" si="8"/>
        <v>1</v>
      </c>
      <c r="AK407" s="26">
        <f t="shared" si="8"/>
        <v>0</v>
      </c>
      <c r="AL407" s="26">
        <f t="shared" si="8"/>
        <v>0</v>
      </c>
      <c r="AM407" s="26">
        <f t="shared" si="8"/>
        <v>3</v>
      </c>
      <c r="AN407" s="26">
        <f t="shared" si="8"/>
        <v>0</v>
      </c>
      <c r="AO407" s="26">
        <f t="shared" si="8"/>
        <v>3</v>
      </c>
      <c r="AP407" s="26">
        <f t="shared" si="8"/>
        <v>4</v>
      </c>
      <c r="AQ407" s="26">
        <f t="shared" si="8"/>
        <v>0</v>
      </c>
      <c r="AR407" s="26">
        <f t="shared" si="8"/>
        <v>0</v>
      </c>
      <c r="AS407" s="26">
        <f t="shared" si="8"/>
        <v>0</v>
      </c>
      <c r="AT407" s="26">
        <f t="shared" si="8"/>
        <v>0</v>
      </c>
      <c r="AU407" s="26">
        <f t="shared" si="8"/>
        <v>2</v>
      </c>
      <c r="AV407" s="26">
        <f t="shared" si="8"/>
        <v>3</v>
      </c>
      <c r="AW407" s="26">
        <f t="shared" si="8"/>
        <v>1</v>
      </c>
      <c r="AX407" s="26">
        <f t="shared" si="8"/>
        <v>0</v>
      </c>
      <c r="AY407" s="26">
        <f t="shared" si="8"/>
        <v>1</v>
      </c>
      <c r="AZ407" s="26">
        <f t="shared" si="8"/>
        <v>0</v>
      </c>
      <c r="BA407" s="26">
        <f t="shared" si="8"/>
        <v>0</v>
      </c>
      <c r="BB407" s="26">
        <f t="shared" si="8"/>
        <v>0</v>
      </c>
      <c r="BC407" s="26">
        <f t="shared" si="8"/>
        <v>1</v>
      </c>
      <c r="BD407" s="26">
        <f t="shared" si="8"/>
        <v>0</v>
      </c>
      <c r="BE407" s="26">
        <f t="shared" si="8"/>
        <v>0</v>
      </c>
      <c r="BF407" s="26">
        <f t="shared" si="8"/>
        <v>0</v>
      </c>
      <c r="BG407" s="26">
        <f t="shared" si="8"/>
        <v>0</v>
      </c>
      <c r="BH407" s="26">
        <f t="shared" si="8"/>
        <v>0</v>
      </c>
      <c r="BI407" s="26">
        <f t="shared" si="8"/>
        <v>0</v>
      </c>
      <c r="BJ407" s="26">
        <f t="shared" si="8"/>
        <v>0</v>
      </c>
      <c r="BK407" s="26">
        <f t="shared" si="8"/>
        <v>0</v>
      </c>
      <c r="BL407" s="26">
        <f t="shared" si="8"/>
        <v>0</v>
      </c>
      <c r="BM407" s="26">
        <f t="shared" si="8"/>
        <v>0</v>
      </c>
      <c r="BN407" s="26">
        <f t="shared" si="8"/>
        <v>0</v>
      </c>
      <c r="BO407" s="26">
        <f t="shared" si="8"/>
        <v>0</v>
      </c>
      <c r="BP407" s="26">
        <f t="shared" si="8"/>
        <v>0</v>
      </c>
      <c r="BQ407" s="26">
        <f t="shared" si="8"/>
        <v>1</v>
      </c>
    </row>
    <row r="408" spans="1:69" ht="12.75" customHeight="1" hidden="1">
      <c r="A408" s="5">
        <v>395</v>
      </c>
      <c r="B408" s="10" t="s">
        <v>1254</v>
      </c>
      <c r="C408" s="18" t="s">
        <v>254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6"/>
      <c r="Q408" s="29"/>
      <c r="R408" s="29"/>
      <c r="S408" s="26"/>
      <c r="T408" s="26"/>
      <c r="U408" s="29"/>
      <c r="V408" s="29"/>
      <c r="W408" s="29"/>
      <c r="X408" s="29"/>
      <c r="Y408" s="26"/>
      <c r="Z408" s="29"/>
      <c r="AA408" s="26"/>
      <c r="AB408" s="29"/>
      <c r="AC408" s="29"/>
      <c r="AD408" s="26"/>
      <c r="AE408" s="26"/>
      <c r="AF408" s="29"/>
      <c r="AG408" s="29"/>
      <c r="AH408" s="29"/>
      <c r="AI408" s="29"/>
      <c r="AJ408" s="26"/>
      <c r="AK408" s="29"/>
      <c r="AL408" s="26"/>
      <c r="AM408" s="29"/>
      <c r="AN408" s="29"/>
      <c r="AO408" s="26"/>
      <c r="AP408" s="26"/>
      <c r="AQ408" s="29"/>
      <c r="AR408" s="29"/>
      <c r="AS408" s="29"/>
      <c r="AT408" s="29"/>
      <c r="AU408" s="26"/>
      <c r="AV408" s="29"/>
      <c r="AW408" s="26"/>
      <c r="AX408" s="29"/>
      <c r="AY408" s="29"/>
      <c r="AZ408" s="26"/>
      <c r="BA408" s="26"/>
      <c r="BB408" s="29"/>
      <c r="BC408" s="29"/>
      <c r="BD408" s="29"/>
      <c r="BE408" s="29"/>
      <c r="BF408" s="26"/>
      <c r="BG408" s="29"/>
      <c r="BH408" s="26"/>
      <c r="BI408" s="29"/>
      <c r="BJ408" s="29"/>
      <c r="BK408" s="26"/>
      <c r="BL408" s="26"/>
      <c r="BM408" s="29"/>
      <c r="BN408" s="29"/>
      <c r="BO408" s="29"/>
      <c r="BP408" s="29"/>
      <c r="BQ408" s="26"/>
    </row>
    <row r="409" spans="1:69" ht="25.5" customHeight="1" hidden="1">
      <c r="A409" s="5">
        <v>396</v>
      </c>
      <c r="B409" s="10" t="s">
        <v>1255</v>
      </c>
      <c r="C409" s="18" t="s">
        <v>255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6"/>
      <c r="Q409" s="29"/>
      <c r="R409" s="29"/>
      <c r="S409" s="26"/>
      <c r="T409" s="26"/>
      <c r="U409" s="29"/>
      <c r="V409" s="29"/>
      <c r="W409" s="29"/>
      <c r="X409" s="29"/>
      <c r="Y409" s="26"/>
      <c r="Z409" s="29"/>
      <c r="AA409" s="26"/>
      <c r="AB409" s="29"/>
      <c r="AC409" s="29"/>
      <c r="AD409" s="26"/>
      <c r="AE409" s="26"/>
      <c r="AF409" s="29"/>
      <c r="AG409" s="29"/>
      <c r="AH409" s="29"/>
      <c r="AI409" s="29"/>
      <c r="AJ409" s="26"/>
      <c r="AK409" s="29"/>
      <c r="AL409" s="26"/>
      <c r="AM409" s="29"/>
      <c r="AN409" s="29"/>
      <c r="AO409" s="26"/>
      <c r="AP409" s="26"/>
      <c r="AQ409" s="29"/>
      <c r="AR409" s="29"/>
      <c r="AS409" s="29"/>
      <c r="AT409" s="29"/>
      <c r="AU409" s="26"/>
      <c r="AV409" s="29"/>
      <c r="AW409" s="26"/>
      <c r="AX409" s="29"/>
      <c r="AY409" s="29"/>
      <c r="AZ409" s="26"/>
      <c r="BA409" s="26"/>
      <c r="BB409" s="29"/>
      <c r="BC409" s="29"/>
      <c r="BD409" s="29"/>
      <c r="BE409" s="29"/>
      <c r="BF409" s="26"/>
      <c r="BG409" s="29"/>
      <c r="BH409" s="26"/>
      <c r="BI409" s="29"/>
      <c r="BJ409" s="29"/>
      <c r="BK409" s="26"/>
      <c r="BL409" s="26"/>
      <c r="BM409" s="29"/>
      <c r="BN409" s="29"/>
      <c r="BO409" s="29"/>
      <c r="BP409" s="29"/>
      <c r="BQ409" s="26"/>
    </row>
    <row r="410" spans="1:69" ht="25.5" customHeight="1" hidden="1">
      <c r="A410" s="5">
        <v>397</v>
      </c>
      <c r="B410" s="10" t="s">
        <v>1256</v>
      </c>
      <c r="C410" s="18" t="s">
        <v>255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6"/>
      <c r="Q410" s="29"/>
      <c r="R410" s="29"/>
      <c r="S410" s="26"/>
      <c r="T410" s="26"/>
      <c r="U410" s="29"/>
      <c r="V410" s="29"/>
      <c r="W410" s="29"/>
      <c r="X410" s="29"/>
      <c r="Y410" s="26"/>
      <c r="Z410" s="29"/>
      <c r="AA410" s="26"/>
      <c r="AB410" s="29"/>
      <c r="AC410" s="29"/>
      <c r="AD410" s="26"/>
      <c r="AE410" s="26"/>
      <c r="AF410" s="29"/>
      <c r="AG410" s="29"/>
      <c r="AH410" s="29"/>
      <c r="AI410" s="29"/>
      <c r="AJ410" s="26"/>
      <c r="AK410" s="29"/>
      <c r="AL410" s="26"/>
      <c r="AM410" s="29"/>
      <c r="AN410" s="29"/>
      <c r="AO410" s="26"/>
      <c r="AP410" s="26"/>
      <c r="AQ410" s="29"/>
      <c r="AR410" s="29"/>
      <c r="AS410" s="29"/>
      <c r="AT410" s="29"/>
      <c r="AU410" s="26"/>
      <c r="AV410" s="29"/>
      <c r="AW410" s="26"/>
      <c r="AX410" s="29"/>
      <c r="AY410" s="29"/>
      <c r="AZ410" s="26"/>
      <c r="BA410" s="26"/>
      <c r="BB410" s="29"/>
      <c r="BC410" s="29"/>
      <c r="BD410" s="29"/>
      <c r="BE410" s="29"/>
      <c r="BF410" s="26"/>
      <c r="BG410" s="29"/>
      <c r="BH410" s="26"/>
      <c r="BI410" s="29"/>
      <c r="BJ410" s="29"/>
      <c r="BK410" s="26"/>
      <c r="BL410" s="26"/>
      <c r="BM410" s="29"/>
      <c r="BN410" s="29"/>
      <c r="BO410" s="29"/>
      <c r="BP410" s="29"/>
      <c r="BQ410" s="26"/>
    </row>
    <row r="411" spans="1:69" ht="12.75" customHeight="1" hidden="1">
      <c r="A411" s="5">
        <v>398</v>
      </c>
      <c r="B411" s="10">
        <v>257</v>
      </c>
      <c r="C411" s="18" t="s">
        <v>256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6"/>
      <c r="Q411" s="29"/>
      <c r="R411" s="29"/>
      <c r="S411" s="26"/>
      <c r="T411" s="26"/>
      <c r="U411" s="29"/>
      <c r="V411" s="29"/>
      <c r="W411" s="29"/>
      <c r="X411" s="29"/>
      <c r="Y411" s="26"/>
      <c r="Z411" s="29"/>
      <c r="AA411" s="26"/>
      <c r="AB411" s="29"/>
      <c r="AC411" s="29"/>
      <c r="AD411" s="26"/>
      <c r="AE411" s="26"/>
      <c r="AF411" s="29"/>
      <c r="AG411" s="29"/>
      <c r="AH411" s="29"/>
      <c r="AI411" s="29"/>
      <c r="AJ411" s="26"/>
      <c r="AK411" s="29"/>
      <c r="AL411" s="26"/>
      <c r="AM411" s="29"/>
      <c r="AN411" s="29"/>
      <c r="AO411" s="26"/>
      <c r="AP411" s="26"/>
      <c r="AQ411" s="29"/>
      <c r="AR411" s="29"/>
      <c r="AS411" s="29"/>
      <c r="AT411" s="29"/>
      <c r="AU411" s="26"/>
      <c r="AV411" s="29"/>
      <c r="AW411" s="26"/>
      <c r="AX411" s="29"/>
      <c r="AY411" s="29"/>
      <c r="AZ411" s="26"/>
      <c r="BA411" s="26"/>
      <c r="BB411" s="29"/>
      <c r="BC411" s="29"/>
      <c r="BD411" s="29"/>
      <c r="BE411" s="29"/>
      <c r="BF411" s="26"/>
      <c r="BG411" s="29"/>
      <c r="BH411" s="26"/>
      <c r="BI411" s="29"/>
      <c r="BJ411" s="29"/>
      <c r="BK411" s="26"/>
      <c r="BL411" s="26"/>
      <c r="BM411" s="29"/>
      <c r="BN411" s="29"/>
      <c r="BO411" s="29"/>
      <c r="BP411" s="29"/>
      <c r="BQ411" s="26"/>
    </row>
    <row r="412" spans="1:69" ht="12.75" customHeight="1" hidden="1">
      <c r="A412" s="5">
        <v>399</v>
      </c>
      <c r="B412" s="10" t="s">
        <v>1257</v>
      </c>
      <c r="C412" s="18" t="s">
        <v>257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6"/>
      <c r="Q412" s="29"/>
      <c r="R412" s="29"/>
      <c r="S412" s="26"/>
      <c r="T412" s="26"/>
      <c r="U412" s="29"/>
      <c r="V412" s="29"/>
      <c r="W412" s="29"/>
      <c r="X412" s="29"/>
      <c r="Y412" s="26"/>
      <c r="Z412" s="29"/>
      <c r="AA412" s="26"/>
      <c r="AB412" s="29"/>
      <c r="AC412" s="29"/>
      <c r="AD412" s="26"/>
      <c r="AE412" s="26"/>
      <c r="AF412" s="29"/>
      <c r="AG412" s="29"/>
      <c r="AH412" s="29"/>
      <c r="AI412" s="29"/>
      <c r="AJ412" s="26"/>
      <c r="AK412" s="29"/>
      <c r="AL412" s="26"/>
      <c r="AM412" s="29"/>
      <c r="AN412" s="29"/>
      <c r="AO412" s="26"/>
      <c r="AP412" s="26"/>
      <c r="AQ412" s="29"/>
      <c r="AR412" s="29"/>
      <c r="AS412" s="29"/>
      <c r="AT412" s="29"/>
      <c r="AU412" s="26"/>
      <c r="AV412" s="29"/>
      <c r="AW412" s="26"/>
      <c r="AX412" s="29"/>
      <c r="AY412" s="29"/>
      <c r="AZ412" s="26"/>
      <c r="BA412" s="26"/>
      <c r="BB412" s="29"/>
      <c r="BC412" s="29"/>
      <c r="BD412" s="29"/>
      <c r="BE412" s="29"/>
      <c r="BF412" s="26"/>
      <c r="BG412" s="29"/>
      <c r="BH412" s="26"/>
      <c r="BI412" s="29"/>
      <c r="BJ412" s="29"/>
      <c r="BK412" s="26"/>
      <c r="BL412" s="26"/>
      <c r="BM412" s="29"/>
      <c r="BN412" s="29"/>
      <c r="BO412" s="29"/>
      <c r="BP412" s="29"/>
      <c r="BQ412" s="26"/>
    </row>
    <row r="413" spans="1:69" ht="12.75" customHeight="1" hidden="1">
      <c r="A413" s="5">
        <v>400</v>
      </c>
      <c r="B413" s="10" t="s">
        <v>1258</v>
      </c>
      <c r="C413" s="18" t="s">
        <v>257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6"/>
      <c r="Q413" s="29"/>
      <c r="R413" s="29"/>
      <c r="S413" s="26"/>
      <c r="T413" s="26"/>
      <c r="U413" s="29"/>
      <c r="V413" s="29"/>
      <c r="W413" s="29"/>
      <c r="X413" s="29"/>
      <c r="Y413" s="26"/>
      <c r="Z413" s="29"/>
      <c r="AA413" s="26"/>
      <c r="AB413" s="29"/>
      <c r="AC413" s="29"/>
      <c r="AD413" s="26"/>
      <c r="AE413" s="26"/>
      <c r="AF413" s="29"/>
      <c r="AG413" s="29"/>
      <c r="AH413" s="29"/>
      <c r="AI413" s="29"/>
      <c r="AJ413" s="26"/>
      <c r="AK413" s="29"/>
      <c r="AL413" s="26"/>
      <c r="AM413" s="29"/>
      <c r="AN413" s="29"/>
      <c r="AO413" s="26"/>
      <c r="AP413" s="26"/>
      <c r="AQ413" s="29"/>
      <c r="AR413" s="29"/>
      <c r="AS413" s="29"/>
      <c r="AT413" s="29"/>
      <c r="AU413" s="26"/>
      <c r="AV413" s="29"/>
      <c r="AW413" s="26"/>
      <c r="AX413" s="29"/>
      <c r="AY413" s="29"/>
      <c r="AZ413" s="26"/>
      <c r="BA413" s="26"/>
      <c r="BB413" s="29"/>
      <c r="BC413" s="29"/>
      <c r="BD413" s="29"/>
      <c r="BE413" s="29"/>
      <c r="BF413" s="26"/>
      <c r="BG413" s="29"/>
      <c r="BH413" s="26"/>
      <c r="BI413" s="29"/>
      <c r="BJ413" s="29"/>
      <c r="BK413" s="26"/>
      <c r="BL413" s="26"/>
      <c r="BM413" s="29"/>
      <c r="BN413" s="29"/>
      <c r="BO413" s="29"/>
      <c r="BP413" s="29"/>
      <c r="BQ413" s="26"/>
    </row>
    <row r="414" spans="1:69" ht="12.75" customHeight="1" hidden="1">
      <c r="A414" s="5">
        <v>401</v>
      </c>
      <c r="B414" s="10" t="s">
        <v>1259</v>
      </c>
      <c r="C414" s="18" t="s">
        <v>257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6"/>
      <c r="Q414" s="29"/>
      <c r="R414" s="29"/>
      <c r="S414" s="26"/>
      <c r="T414" s="26"/>
      <c r="U414" s="29"/>
      <c r="V414" s="29"/>
      <c r="W414" s="29"/>
      <c r="X414" s="29"/>
      <c r="Y414" s="26"/>
      <c r="Z414" s="29"/>
      <c r="AA414" s="26"/>
      <c r="AB414" s="29"/>
      <c r="AC414" s="29"/>
      <c r="AD414" s="26"/>
      <c r="AE414" s="26"/>
      <c r="AF414" s="29"/>
      <c r="AG414" s="29"/>
      <c r="AH414" s="29"/>
      <c r="AI414" s="29"/>
      <c r="AJ414" s="26"/>
      <c r="AK414" s="29"/>
      <c r="AL414" s="26"/>
      <c r="AM414" s="29"/>
      <c r="AN414" s="29"/>
      <c r="AO414" s="26"/>
      <c r="AP414" s="26"/>
      <c r="AQ414" s="29"/>
      <c r="AR414" s="29"/>
      <c r="AS414" s="29"/>
      <c r="AT414" s="29"/>
      <c r="AU414" s="26"/>
      <c r="AV414" s="29"/>
      <c r="AW414" s="26"/>
      <c r="AX414" s="29"/>
      <c r="AY414" s="29"/>
      <c r="AZ414" s="26"/>
      <c r="BA414" s="26"/>
      <c r="BB414" s="29"/>
      <c r="BC414" s="29"/>
      <c r="BD414" s="29"/>
      <c r="BE414" s="29"/>
      <c r="BF414" s="26"/>
      <c r="BG414" s="29"/>
      <c r="BH414" s="26"/>
      <c r="BI414" s="29"/>
      <c r="BJ414" s="29"/>
      <c r="BK414" s="26"/>
      <c r="BL414" s="26"/>
      <c r="BM414" s="29"/>
      <c r="BN414" s="29"/>
      <c r="BO414" s="29"/>
      <c r="BP414" s="29"/>
      <c r="BQ414" s="26"/>
    </row>
    <row r="415" spans="1:69" ht="12.75" customHeight="1" hidden="1">
      <c r="A415" s="5">
        <v>402</v>
      </c>
      <c r="B415" s="10" t="s">
        <v>1260</v>
      </c>
      <c r="C415" s="18" t="s">
        <v>258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6"/>
      <c r="Q415" s="29"/>
      <c r="R415" s="29"/>
      <c r="S415" s="26"/>
      <c r="T415" s="26"/>
      <c r="U415" s="29"/>
      <c r="V415" s="29"/>
      <c r="W415" s="29"/>
      <c r="X415" s="29"/>
      <c r="Y415" s="26"/>
      <c r="Z415" s="29"/>
      <c r="AA415" s="26"/>
      <c r="AB415" s="29"/>
      <c r="AC415" s="29"/>
      <c r="AD415" s="26"/>
      <c r="AE415" s="26"/>
      <c r="AF415" s="29"/>
      <c r="AG415" s="29"/>
      <c r="AH415" s="29"/>
      <c r="AI415" s="29"/>
      <c r="AJ415" s="26"/>
      <c r="AK415" s="29"/>
      <c r="AL415" s="26"/>
      <c r="AM415" s="29"/>
      <c r="AN415" s="29"/>
      <c r="AO415" s="26"/>
      <c r="AP415" s="26"/>
      <c r="AQ415" s="29"/>
      <c r="AR415" s="29"/>
      <c r="AS415" s="29"/>
      <c r="AT415" s="29"/>
      <c r="AU415" s="26"/>
      <c r="AV415" s="29"/>
      <c r="AW415" s="26"/>
      <c r="AX415" s="29"/>
      <c r="AY415" s="29"/>
      <c r="AZ415" s="26"/>
      <c r="BA415" s="26"/>
      <c r="BB415" s="29"/>
      <c r="BC415" s="29"/>
      <c r="BD415" s="29"/>
      <c r="BE415" s="29"/>
      <c r="BF415" s="26"/>
      <c r="BG415" s="29"/>
      <c r="BH415" s="26"/>
      <c r="BI415" s="29"/>
      <c r="BJ415" s="29"/>
      <c r="BK415" s="26"/>
      <c r="BL415" s="26"/>
      <c r="BM415" s="29"/>
      <c r="BN415" s="29"/>
      <c r="BO415" s="29"/>
      <c r="BP415" s="29"/>
      <c r="BQ415" s="26"/>
    </row>
    <row r="416" spans="1:69" ht="12.75" customHeight="1" hidden="1">
      <c r="A416" s="5">
        <v>403</v>
      </c>
      <c r="B416" s="10" t="s">
        <v>1261</v>
      </c>
      <c r="C416" s="18" t="s">
        <v>258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6"/>
      <c r="Q416" s="29"/>
      <c r="R416" s="29"/>
      <c r="S416" s="26"/>
      <c r="T416" s="26"/>
      <c r="U416" s="29"/>
      <c r="V416" s="29"/>
      <c r="W416" s="29"/>
      <c r="X416" s="29"/>
      <c r="Y416" s="26"/>
      <c r="Z416" s="29"/>
      <c r="AA416" s="26"/>
      <c r="AB416" s="29"/>
      <c r="AC416" s="29"/>
      <c r="AD416" s="26"/>
      <c r="AE416" s="26"/>
      <c r="AF416" s="29"/>
      <c r="AG416" s="29"/>
      <c r="AH416" s="29"/>
      <c r="AI416" s="29"/>
      <c r="AJ416" s="26"/>
      <c r="AK416" s="29"/>
      <c r="AL416" s="26"/>
      <c r="AM416" s="29"/>
      <c r="AN416" s="29"/>
      <c r="AO416" s="26"/>
      <c r="AP416" s="26"/>
      <c r="AQ416" s="29"/>
      <c r="AR416" s="29"/>
      <c r="AS416" s="29"/>
      <c r="AT416" s="29"/>
      <c r="AU416" s="26"/>
      <c r="AV416" s="29"/>
      <c r="AW416" s="26"/>
      <c r="AX416" s="29"/>
      <c r="AY416" s="29"/>
      <c r="AZ416" s="26"/>
      <c r="BA416" s="26"/>
      <c r="BB416" s="29"/>
      <c r="BC416" s="29"/>
      <c r="BD416" s="29"/>
      <c r="BE416" s="29"/>
      <c r="BF416" s="26"/>
      <c r="BG416" s="29"/>
      <c r="BH416" s="26"/>
      <c r="BI416" s="29"/>
      <c r="BJ416" s="29"/>
      <c r="BK416" s="26"/>
      <c r="BL416" s="26"/>
      <c r="BM416" s="29"/>
      <c r="BN416" s="29"/>
      <c r="BO416" s="29"/>
      <c r="BP416" s="29"/>
      <c r="BQ416" s="26"/>
    </row>
    <row r="417" spans="1:69" ht="12.75" customHeight="1" hidden="1">
      <c r="A417" s="5">
        <v>404</v>
      </c>
      <c r="B417" s="10" t="s">
        <v>1262</v>
      </c>
      <c r="C417" s="18" t="s">
        <v>259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6"/>
      <c r="Q417" s="29"/>
      <c r="R417" s="29"/>
      <c r="S417" s="26"/>
      <c r="T417" s="26"/>
      <c r="U417" s="29"/>
      <c r="V417" s="29"/>
      <c r="W417" s="29"/>
      <c r="X417" s="29"/>
      <c r="Y417" s="26"/>
      <c r="Z417" s="29"/>
      <c r="AA417" s="26"/>
      <c r="AB417" s="29"/>
      <c r="AC417" s="29"/>
      <c r="AD417" s="26"/>
      <c r="AE417" s="26"/>
      <c r="AF417" s="29"/>
      <c r="AG417" s="29"/>
      <c r="AH417" s="29"/>
      <c r="AI417" s="29"/>
      <c r="AJ417" s="26"/>
      <c r="AK417" s="29"/>
      <c r="AL417" s="26"/>
      <c r="AM417" s="29"/>
      <c r="AN417" s="29"/>
      <c r="AO417" s="26"/>
      <c r="AP417" s="26"/>
      <c r="AQ417" s="29"/>
      <c r="AR417" s="29"/>
      <c r="AS417" s="29"/>
      <c r="AT417" s="29"/>
      <c r="AU417" s="26"/>
      <c r="AV417" s="29"/>
      <c r="AW417" s="26"/>
      <c r="AX417" s="29"/>
      <c r="AY417" s="29"/>
      <c r="AZ417" s="26"/>
      <c r="BA417" s="26"/>
      <c r="BB417" s="29"/>
      <c r="BC417" s="29"/>
      <c r="BD417" s="29"/>
      <c r="BE417" s="29"/>
      <c r="BF417" s="26"/>
      <c r="BG417" s="29"/>
      <c r="BH417" s="26"/>
      <c r="BI417" s="29"/>
      <c r="BJ417" s="29"/>
      <c r="BK417" s="26"/>
      <c r="BL417" s="26"/>
      <c r="BM417" s="29"/>
      <c r="BN417" s="29"/>
      <c r="BO417" s="29"/>
      <c r="BP417" s="29"/>
      <c r="BQ417" s="26"/>
    </row>
    <row r="418" spans="1:69" ht="12.75" customHeight="1" hidden="1">
      <c r="A418" s="5">
        <v>405</v>
      </c>
      <c r="B418" s="10" t="s">
        <v>1263</v>
      </c>
      <c r="C418" s="18" t="s">
        <v>259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6"/>
      <c r="Q418" s="29"/>
      <c r="R418" s="29"/>
      <c r="S418" s="26"/>
      <c r="T418" s="26"/>
      <c r="U418" s="29"/>
      <c r="V418" s="29"/>
      <c r="W418" s="29"/>
      <c r="X418" s="29"/>
      <c r="Y418" s="26"/>
      <c r="Z418" s="29"/>
      <c r="AA418" s="26"/>
      <c r="AB418" s="29"/>
      <c r="AC418" s="29"/>
      <c r="AD418" s="26"/>
      <c r="AE418" s="26"/>
      <c r="AF418" s="29"/>
      <c r="AG418" s="29"/>
      <c r="AH418" s="29"/>
      <c r="AI418" s="29"/>
      <c r="AJ418" s="26"/>
      <c r="AK418" s="29"/>
      <c r="AL418" s="26"/>
      <c r="AM418" s="29"/>
      <c r="AN418" s="29"/>
      <c r="AO418" s="26"/>
      <c r="AP418" s="26"/>
      <c r="AQ418" s="29"/>
      <c r="AR418" s="29"/>
      <c r="AS418" s="29"/>
      <c r="AT418" s="29"/>
      <c r="AU418" s="26"/>
      <c r="AV418" s="29"/>
      <c r="AW418" s="26"/>
      <c r="AX418" s="29"/>
      <c r="AY418" s="29"/>
      <c r="AZ418" s="26"/>
      <c r="BA418" s="26"/>
      <c r="BB418" s="29"/>
      <c r="BC418" s="29"/>
      <c r="BD418" s="29"/>
      <c r="BE418" s="29"/>
      <c r="BF418" s="26"/>
      <c r="BG418" s="29"/>
      <c r="BH418" s="26"/>
      <c r="BI418" s="29"/>
      <c r="BJ418" s="29"/>
      <c r="BK418" s="26"/>
      <c r="BL418" s="26"/>
      <c r="BM418" s="29"/>
      <c r="BN418" s="29"/>
      <c r="BO418" s="29"/>
      <c r="BP418" s="29"/>
      <c r="BQ418" s="26"/>
    </row>
    <row r="419" spans="1:69" ht="25.5" customHeight="1" hidden="1">
      <c r="A419" s="5">
        <v>406</v>
      </c>
      <c r="B419" s="10" t="s">
        <v>1264</v>
      </c>
      <c r="C419" s="18" t="s">
        <v>260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6"/>
      <c r="Q419" s="29"/>
      <c r="R419" s="29"/>
      <c r="S419" s="26"/>
      <c r="T419" s="26"/>
      <c r="U419" s="29"/>
      <c r="V419" s="29"/>
      <c r="W419" s="29"/>
      <c r="X419" s="29"/>
      <c r="Y419" s="26"/>
      <c r="Z419" s="29"/>
      <c r="AA419" s="26"/>
      <c r="AB419" s="29"/>
      <c r="AC419" s="29"/>
      <c r="AD419" s="26"/>
      <c r="AE419" s="26"/>
      <c r="AF419" s="29"/>
      <c r="AG419" s="29"/>
      <c r="AH419" s="29"/>
      <c r="AI419" s="29"/>
      <c r="AJ419" s="26"/>
      <c r="AK419" s="29"/>
      <c r="AL419" s="26"/>
      <c r="AM419" s="29"/>
      <c r="AN419" s="29"/>
      <c r="AO419" s="26"/>
      <c r="AP419" s="26"/>
      <c r="AQ419" s="29"/>
      <c r="AR419" s="29"/>
      <c r="AS419" s="29"/>
      <c r="AT419" s="29"/>
      <c r="AU419" s="26"/>
      <c r="AV419" s="29"/>
      <c r="AW419" s="26"/>
      <c r="AX419" s="29"/>
      <c r="AY419" s="29"/>
      <c r="AZ419" s="26"/>
      <c r="BA419" s="26"/>
      <c r="BB419" s="29"/>
      <c r="BC419" s="29"/>
      <c r="BD419" s="29"/>
      <c r="BE419" s="29"/>
      <c r="BF419" s="26"/>
      <c r="BG419" s="29"/>
      <c r="BH419" s="26"/>
      <c r="BI419" s="29"/>
      <c r="BJ419" s="29"/>
      <c r="BK419" s="26"/>
      <c r="BL419" s="26"/>
      <c r="BM419" s="29"/>
      <c r="BN419" s="29"/>
      <c r="BO419" s="29"/>
      <c r="BP419" s="29"/>
      <c r="BQ419" s="26"/>
    </row>
    <row r="420" spans="1:69" ht="12.75" customHeight="1" hidden="1">
      <c r="A420" s="5">
        <v>407</v>
      </c>
      <c r="B420" s="10" t="s">
        <v>1265</v>
      </c>
      <c r="C420" s="18" t="s">
        <v>261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6"/>
      <c r="Q420" s="29"/>
      <c r="R420" s="29"/>
      <c r="S420" s="26"/>
      <c r="T420" s="26"/>
      <c r="U420" s="29"/>
      <c r="V420" s="29"/>
      <c r="W420" s="29"/>
      <c r="X420" s="29"/>
      <c r="Y420" s="26"/>
      <c r="Z420" s="29"/>
      <c r="AA420" s="26"/>
      <c r="AB420" s="29"/>
      <c r="AC420" s="29"/>
      <c r="AD420" s="26"/>
      <c r="AE420" s="26"/>
      <c r="AF420" s="29"/>
      <c r="AG420" s="29"/>
      <c r="AH420" s="29"/>
      <c r="AI420" s="29"/>
      <c r="AJ420" s="26"/>
      <c r="AK420" s="29"/>
      <c r="AL420" s="26"/>
      <c r="AM420" s="29"/>
      <c r="AN420" s="29"/>
      <c r="AO420" s="26"/>
      <c r="AP420" s="26"/>
      <c r="AQ420" s="29"/>
      <c r="AR420" s="29"/>
      <c r="AS420" s="29"/>
      <c r="AT420" s="29"/>
      <c r="AU420" s="26"/>
      <c r="AV420" s="29"/>
      <c r="AW420" s="26"/>
      <c r="AX420" s="29"/>
      <c r="AY420" s="29"/>
      <c r="AZ420" s="26"/>
      <c r="BA420" s="26"/>
      <c r="BB420" s="29"/>
      <c r="BC420" s="29"/>
      <c r="BD420" s="29"/>
      <c r="BE420" s="29"/>
      <c r="BF420" s="26"/>
      <c r="BG420" s="29"/>
      <c r="BH420" s="26"/>
      <c r="BI420" s="29"/>
      <c r="BJ420" s="29"/>
      <c r="BK420" s="26"/>
      <c r="BL420" s="26"/>
      <c r="BM420" s="29"/>
      <c r="BN420" s="29"/>
      <c r="BO420" s="29"/>
      <c r="BP420" s="29"/>
      <c r="BQ420" s="26"/>
    </row>
    <row r="421" spans="1:69" ht="12.75" customHeight="1" hidden="1">
      <c r="A421" s="5">
        <v>408</v>
      </c>
      <c r="B421" s="10" t="s">
        <v>1266</v>
      </c>
      <c r="C421" s="18" t="s">
        <v>261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6"/>
      <c r="Q421" s="29"/>
      <c r="R421" s="29"/>
      <c r="S421" s="26"/>
      <c r="T421" s="26"/>
      <c r="U421" s="29"/>
      <c r="V421" s="29"/>
      <c r="W421" s="29"/>
      <c r="X421" s="29"/>
      <c r="Y421" s="26"/>
      <c r="Z421" s="29"/>
      <c r="AA421" s="26"/>
      <c r="AB421" s="29"/>
      <c r="AC421" s="29"/>
      <c r="AD421" s="26"/>
      <c r="AE421" s="26"/>
      <c r="AF421" s="29"/>
      <c r="AG421" s="29"/>
      <c r="AH421" s="29"/>
      <c r="AI421" s="29"/>
      <c r="AJ421" s="26"/>
      <c r="AK421" s="29"/>
      <c r="AL421" s="26"/>
      <c r="AM421" s="29"/>
      <c r="AN421" s="29"/>
      <c r="AO421" s="26"/>
      <c r="AP421" s="26"/>
      <c r="AQ421" s="29"/>
      <c r="AR421" s="29"/>
      <c r="AS421" s="29"/>
      <c r="AT421" s="29"/>
      <c r="AU421" s="26"/>
      <c r="AV421" s="29"/>
      <c r="AW421" s="26"/>
      <c r="AX421" s="29"/>
      <c r="AY421" s="29"/>
      <c r="AZ421" s="26"/>
      <c r="BA421" s="26"/>
      <c r="BB421" s="29"/>
      <c r="BC421" s="29"/>
      <c r="BD421" s="29"/>
      <c r="BE421" s="29"/>
      <c r="BF421" s="26"/>
      <c r="BG421" s="29"/>
      <c r="BH421" s="26"/>
      <c r="BI421" s="29"/>
      <c r="BJ421" s="29"/>
      <c r="BK421" s="26"/>
      <c r="BL421" s="26"/>
      <c r="BM421" s="29"/>
      <c r="BN421" s="29"/>
      <c r="BO421" s="29"/>
      <c r="BP421" s="29"/>
      <c r="BQ421" s="26"/>
    </row>
    <row r="422" spans="1:69" ht="12.75" customHeight="1" hidden="1">
      <c r="A422" s="5">
        <v>409</v>
      </c>
      <c r="B422" s="10" t="s">
        <v>21</v>
      </c>
      <c r="C422" s="18" t="s">
        <v>22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6"/>
      <c r="Q422" s="29"/>
      <c r="R422" s="29"/>
      <c r="S422" s="26"/>
      <c r="T422" s="26"/>
      <c r="U422" s="29"/>
      <c r="V422" s="29"/>
      <c r="W422" s="29"/>
      <c r="X422" s="29"/>
      <c r="Y422" s="26"/>
      <c r="Z422" s="29"/>
      <c r="AA422" s="26"/>
      <c r="AB422" s="29"/>
      <c r="AC422" s="29"/>
      <c r="AD422" s="26"/>
      <c r="AE422" s="26"/>
      <c r="AF422" s="29"/>
      <c r="AG422" s="29"/>
      <c r="AH422" s="29"/>
      <c r="AI422" s="29"/>
      <c r="AJ422" s="26"/>
      <c r="AK422" s="29"/>
      <c r="AL422" s="26"/>
      <c r="AM422" s="29"/>
      <c r="AN422" s="29"/>
      <c r="AO422" s="26"/>
      <c r="AP422" s="26"/>
      <c r="AQ422" s="29"/>
      <c r="AR422" s="29"/>
      <c r="AS422" s="29"/>
      <c r="AT422" s="29"/>
      <c r="AU422" s="26"/>
      <c r="AV422" s="29"/>
      <c r="AW422" s="26"/>
      <c r="AX422" s="29"/>
      <c r="AY422" s="29"/>
      <c r="AZ422" s="26"/>
      <c r="BA422" s="26"/>
      <c r="BB422" s="29"/>
      <c r="BC422" s="29"/>
      <c r="BD422" s="29"/>
      <c r="BE422" s="29"/>
      <c r="BF422" s="26"/>
      <c r="BG422" s="29"/>
      <c r="BH422" s="26"/>
      <c r="BI422" s="29"/>
      <c r="BJ422" s="29"/>
      <c r="BK422" s="26"/>
      <c r="BL422" s="26"/>
      <c r="BM422" s="29"/>
      <c r="BN422" s="29"/>
      <c r="BO422" s="29"/>
      <c r="BP422" s="29"/>
      <c r="BQ422" s="26"/>
    </row>
    <row r="423" spans="1:69" ht="12.75" customHeight="1" hidden="1">
      <c r="A423" s="5">
        <v>410</v>
      </c>
      <c r="B423" s="10" t="s">
        <v>23</v>
      </c>
      <c r="C423" s="18" t="s">
        <v>22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6"/>
      <c r="Q423" s="29"/>
      <c r="R423" s="29"/>
      <c r="S423" s="26"/>
      <c r="T423" s="26"/>
      <c r="U423" s="29"/>
      <c r="V423" s="29"/>
      <c r="W423" s="29"/>
      <c r="X423" s="29"/>
      <c r="Y423" s="26"/>
      <c r="Z423" s="29"/>
      <c r="AA423" s="26"/>
      <c r="AB423" s="29"/>
      <c r="AC423" s="29"/>
      <c r="AD423" s="26"/>
      <c r="AE423" s="26"/>
      <c r="AF423" s="29"/>
      <c r="AG423" s="29"/>
      <c r="AH423" s="29"/>
      <c r="AI423" s="29"/>
      <c r="AJ423" s="26"/>
      <c r="AK423" s="29"/>
      <c r="AL423" s="26"/>
      <c r="AM423" s="29"/>
      <c r="AN423" s="29"/>
      <c r="AO423" s="26"/>
      <c r="AP423" s="26"/>
      <c r="AQ423" s="29"/>
      <c r="AR423" s="29"/>
      <c r="AS423" s="29"/>
      <c r="AT423" s="29"/>
      <c r="AU423" s="26"/>
      <c r="AV423" s="29"/>
      <c r="AW423" s="26"/>
      <c r="AX423" s="29"/>
      <c r="AY423" s="29"/>
      <c r="AZ423" s="26"/>
      <c r="BA423" s="26"/>
      <c r="BB423" s="29"/>
      <c r="BC423" s="29"/>
      <c r="BD423" s="29"/>
      <c r="BE423" s="29"/>
      <c r="BF423" s="26"/>
      <c r="BG423" s="29"/>
      <c r="BH423" s="26"/>
      <c r="BI423" s="29"/>
      <c r="BJ423" s="29"/>
      <c r="BK423" s="26"/>
      <c r="BL423" s="26"/>
      <c r="BM423" s="29"/>
      <c r="BN423" s="29"/>
      <c r="BO423" s="29"/>
      <c r="BP423" s="29"/>
      <c r="BQ423" s="26"/>
    </row>
    <row r="424" spans="1:69" ht="12.75" customHeight="1" hidden="1">
      <c r="A424" s="5">
        <v>411</v>
      </c>
      <c r="B424" s="10" t="s">
        <v>24</v>
      </c>
      <c r="C424" s="18" t="s">
        <v>22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6"/>
      <c r="Q424" s="29"/>
      <c r="R424" s="29"/>
      <c r="S424" s="26"/>
      <c r="T424" s="26"/>
      <c r="U424" s="29"/>
      <c r="V424" s="29"/>
      <c r="W424" s="29"/>
      <c r="X424" s="29"/>
      <c r="Y424" s="26"/>
      <c r="Z424" s="29"/>
      <c r="AA424" s="26"/>
      <c r="AB424" s="29"/>
      <c r="AC424" s="29"/>
      <c r="AD424" s="26"/>
      <c r="AE424" s="26"/>
      <c r="AF424" s="29"/>
      <c r="AG424" s="29"/>
      <c r="AH424" s="29"/>
      <c r="AI424" s="29"/>
      <c r="AJ424" s="26"/>
      <c r="AK424" s="29"/>
      <c r="AL424" s="26"/>
      <c r="AM424" s="29"/>
      <c r="AN424" s="29"/>
      <c r="AO424" s="26"/>
      <c r="AP424" s="26"/>
      <c r="AQ424" s="29"/>
      <c r="AR424" s="29"/>
      <c r="AS424" s="29"/>
      <c r="AT424" s="29"/>
      <c r="AU424" s="26"/>
      <c r="AV424" s="29"/>
      <c r="AW424" s="26"/>
      <c r="AX424" s="29"/>
      <c r="AY424" s="29"/>
      <c r="AZ424" s="26"/>
      <c r="BA424" s="26"/>
      <c r="BB424" s="29"/>
      <c r="BC424" s="29"/>
      <c r="BD424" s="29"/>
      <c r="BE424" s="29"/>
      <c r="BF424" s="26"/>
      <c r="BG424" s="29"/>
      <c r="BH424" s="26"/>
      <c r="BI424" s="29"/>
      <c r="BJ424" s="29"/>
      <c r="BK424" s="26"/>
      <c r="BL424" s="26"/>
      <c r="BM424" s="29"/>
      <c r="BN424" s="29"/>
      <c r="BO424" s="29"/>
      <c r="BP424" s="29"/>
      <c r="BQ424" s="26"/>
    </row>
    <row r="425" spans="1:69" ht="33.75" customHeight="1">
      <c r="A425" s="5">
        <v>412</v>
      </c>
      <c r="B425" s="10" t="s">
        <v>1267</v>
      </c>
      <c r="C425" s="18" t="s">
        <v>262</v>
      </c>
      <c r="D425" s="18"/>
      <c r="E425" s="26">
        <v>1</v>
      </c>
      <c r="F425" s="29">
        <v>1</v>
      </c>
      <c r="G425" s="29"/>
      <c r="H425" s="26"/>
      <c r="I425" s="26"/>
      <c r="J425" s="29"/>
      <c r="K425" s="29"/>
      <c r="L425" s="29">
        <v>1</v>
      </c>
      <c r="M425" s="29"/>
      <c r="N425" s="26"/>
      <c r="O425" s="29"/>
      <c r="P425" s="26"/>
      <c r="Q425" s="29"/>
      <c r="R425" s="29">
        <v>1</v>
      </c>
      <c r="S425" s="26"/>
      <c r="T425" s="26"/>
      <c r="U425" s="29">
        <v>1</v>
      </c>
      <c r="V425" s="29"/>
      <c r="W425" s="29"/>
      <c r="X425" s="29"/>
      <c r="Y425" s="26"/>
      <c r="Z425" s="29"/>
      <c r="AA425" s="26"/>
      <c r="AB425" s="29"/>
      <c r="AC425" s="29"/>
      <c r="AD425" s="26"/>
      <c r="AE425" s="26"/>
      <c r="AF425" s="29"/>
      <c r="AG425" s="29"/>
      <c r="AH425" s="29"/>
      <c r="AI425" s="29"/>
      <c r="AJ425" s="26"/>
      <c r="AK425" s="29"/>
      <c r="AL425" s="26"/>
      <c r="AM425" s="29">
        <v>1</v>
      </c>
      <c r="AN425" s="29"/>
      <c r="AO425" s="26"/>
      <c r="AP425" s="26"/>
      <c r="AQ425" s="29"/>
      <c r="AR425" s="29"/>
      <c r="AS425" s="29"/>
      <c r="AT425" s="29"/>
      <c r="AU425" s="26"/>
      <c r="AV425" s="29"/>
      <c r="AW425" s="26"/>
      <c r="AX425" s="29"/>
      <c r="AY425" s="29"/>
      <c r="AZ425" s="26"/>
      <c r="BA425" s="26"/>
      <c r="BB425" s="29"/>
      <c r="BC425" s="29"/>
      <c r="BD425" s="29"/>
      <c r="BE425" s="29"/>
      <c r="BF425" s="26"/>
      <c r="BG425" s="29"/>
      <c r="BH425" s="26"/>
      <c r="BI425" s="29"/>
      <c r="BJ425" s="29"/>
      <c r="BK425" s="26"/>
      <c r="BL425" s="26"/>
      <c r="BM425" s="29"/>
      <c r="BN425" s="29"/>
      <c r="BO425" s="29"/>
      <c r="BP425" s="29"/>
      <c r="BQ425" s="26"/>
    </row>
    <row r="426" spans="1:69" ht="33.75" customHeight="1" hidden="1">
      <c r="A426" s="5">
        <v>413</v>
      </c>
      <c r="B426" s="10" t="s">
        <v>1268</v>
      </c>
      <c r="C426" s="18" t="s">
        <v>262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6"/>
      <c r="Q426" s="29"/>
      <c r="R426" s="29"/>
      <c r="S426" s="26"/>
      <c r="T426" s="26"/>
      <c r="U426" s="29"/>
      <c r="V426" s="29"/>
      <c r="W426" s="29"/>
      <c r="X426" s="29"/>
      <c r="Y426" s="26"/>
      <c r="Z426" s="29"/>
      <c r="AA426" s="26"/>
      <c r="AB426" s="29"/>
      <c r="AC426" s="29"/>
      <c r="AD426" s="26"/>
      <c r="AE426" s="26"/>
      <c r="AF426" s="29"/>
      <c r="AG426" s="29"/>
      <c r="AH426" s="29"/>
      <c r="AI426" s="29"/>
      <c r="AJ426" s="26"/>
      <c r="AK426" s="29"/>
      <c r="AL426" s="26"/>
      <c r="AM426" s="29"/>
      <c r="AN426" s="29"/>
      <c r="AO426" s="26"/>
      <c r="AP426" s="26"/>
      <c r="AQ426" s="29"/>
      <c r="AR426" s="29"/>
      <c r="AS426" s="29"/>
      <c r="AT426" s="29"/>
      <c r="AU426" s="26"/>
      <c r="AV426" s="29"/>
      <c r="AW426" s="26"/>
      <c r="AX426" s="29"/>
      <c r="AY426" s="29"/>
      <c r="AZ426" s="26"/>
      <c r="BA426" s="26"/>
      <c r="BB426" s="29"/>
      <c r="BC426" s="29"/>
      <c r="BD426" s="29"/>
      <c r="BE426" s="29"/>
      <c r="BF426" s="26"/>
      <c r="BG426" s="29"/>
      <c r="BH426" s="26"/>
      <c r="BI426" s="29"/>
      <c r="BJ426" s="29"/>
      <c r="BK426" s="26"/>
      <c r="BL426" s="26"/>
      <c r="BM426" s="29"/>
      <c r="BN426" s="29"/>
      <c r="BO426" s="29"/>
      <c r="BP426" s="29"/>
      <c r="BQ426" s="26"/>
    </row>
    <row r="427" spans="1:69" ht="25.5" customHeight="1" hidden="1">
      <c r="A427" s="5">
        <v>414</v>
      </c>
      <c r="B427" s="10" t="s">
        <v>1269</v>
      </c>
      <c r="C427" s="18" t="s">
        <v>263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6"/>
      <c r="Q427" s="29"/>
      <c r="R427" s="29"/>
      <c r="S427" s="26"/>
      <c r="T427" s="26"/>
      <c r="U427" s="29"/>
      <c r="V427" s="29"/>
      <c r="W427" s="29"/>
      <c r="X427" s="29"/>
      <c r="Y427" s="26"/>
      <c r="Z427" s="29"/>
      <c r="AA427" s="26"/>
      <c r="AB427" s="29"/>
      <c r="AC427" s="29"/>
      <c r="AD427" s="26"/>
      <c r="AE427" s="26"/>
      <c r="AF427" s="29"/>
      <c r="AG427" s="29"/>
      <c r="AH427" s="29"/>
      <c r="AI427" s="29"/>
      <c r="AJ427" s="26"/>
      <c r="AK427" s="29"/>
      <c r="AL427" s="26"/>
      <c r="AM427" s="29"/>
      <c r="AN427" s="29"/>
      <c r="AO427" s="26"/>
      <c r="AP427" s="26"/>
      <c r="AQ427" s="29"/>
      <c r="AR427" s="29"/>
      <c r="AS427" s="29"/>
      <c r="AT427" s="29"/>
      <c r="AU427" s="26"/>
      <c r="AV427" s="29"/>
      <c r="AW427" s="26"/>
      <c r="AX427" s="29"/>
      <c r="AY427" s="29"/>
      <c r="AZ427" s="26"/>
      <c r="BA427" s="26"/>
      <c r="BB427" s="29"/>
      <c r="BC427" s="29"/>
      <c r="BD427" s="29"/>
      <c r="BE427" s="29"/>
      <c r="BF427" s="26"/>
      <c r="BG427" s="29"/>
      <c r="BH427" s="26"/>
      <c r="BI427" s="29"/>
      <c r="BJ427" s="29"/>
      <c r="BK427" s="26"/>
      <c r="BL427" s="26"/>
      <c r="BM427" s="29"/>
      <c r="BN427" s="29"/>
      <c r="BO427" s="29"/>
      <c r="BP427" s="29"/>
      <c r="BQ427" s="26"/>
    </row>
    <row r="428" spans="1:69" ht="25.5" customHeight="1" hidden="1">
      <c r="A428" s="5">
        <v>415</v>
      </c>
      <c r="B428" s="10" t="s">
        <v>1270</v>
      </c>
      <c r="C428" s="18" t="s">
        <v>263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6"/>
      <c r="Q428" s="29"/>
      <c r="R428" s="29"/>
      <c r="S428" s="26"/>
      <c r="T428" s="26"/>
      <c r="U428" s="29"/>
      <c r="V428" s="29"/>
      <c r="W428" s="29"/>
      <c r="X428" s="29"/>
      <c r="Y428" s="26"/>
      <c r="Z428" s="29"/>
      <c r="AA428" s="26"/>
      <c r="AB428" s="29"/>
      <c r="AC428" s="29"/>
      <c r="AD428" s="26"/>
      <c r="AE428" s="26"/>
      <c r="AF428" s="29"/>
      <c r="AG428" s="29"/>
      <c r="AH428" s="29"/>
      <c r="AI428" s="29"/>
      <c r="AJ428" s="26"/>
      <c r="AK428" s="29"/>
      <c r="AL428" s="26"/>
      <c r="AM428" s="29"/>
      <c r="AN428" s="29"/>
      <c r="AO428" s="26"/>
      <c r="AP428" s="26"/>
      <c r="AQ428" s="29"/>
      <c r="AR428" s="29"/>
      <c r="AS428" s="29"/>
      <c r="AT428" s="29"/>
      <c r="AU428" s="26"/>
      <c r="AV428" s="29"/>
      <c r="AW428" s="26"/>
      <c r="AX428" s="29"/>
      <c r="AY428" s="29"/>
      <c r="AZ428" s="26"/>
      <c r="BA428" s="26"/>
      <c r="BB428" s="29"/>
      <c r="BC428" s="29"/>
      <c r="BD428" s="29"/>
      <c r="BE428" s="29"/>
      <c r="BF428" s="26"/>
      <c r="BG428" s="29"/>
      <c r="BH428" s="26"/>
      <c r="BI428" s="29"/>
      <c r="BJ428" s="29"/>
      <c r="BK428" s="26"/>
      <c r="BL428" s="26"/>
      <c r="BM428" s="29"/>
      <c r="BN428" s="29"/>
      <c r="BO428" s="29"/>
      <c r="BP428" s="29"/>
      <c r="BQ428" s="26"/>
    </row>
    <row r="429" spans="1:69" ht="25.5" customHeight="1" hidden="1">
      <c r="A429" s="5">
        <v>416</v>
      </c>
      <c r="B429" s="10" t="s">
        <v>1271</v>
      </c>
      <c r="C429" s="18" t="s">
        <v>263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6"/>
      <c r="Q429" s="29"/>
      <c r="R429" s="29"/>
      <c r="S429" s="26"/>
      <c r="T429" s="26"/>
      <c r="U429" s="29"/>
      <c r="V429" s="29"/>
      <c r="W429" s="29"/>
      <c r="X429" s="29"/>
      <c r="Y429" s="26"/>
      <c r="Z429" s="29"/>
      <c r="AA429" s="26"/>
      <c r="AB429" s="29"/>
      <c r="AC429" s="29"/>
      <c r="AD429" s="26"/>
      <c r="AE429" s="26"/>
      <c r="AF429" s="29"/>
      <c r="AG429" s="29"/>
      <c r="AH429" s="29"/>
      <c r="AI429" s="29"/>
      <c r="AJ429" s="26"/>
      <c r="AK429" s="29"/>
      <c r="AL429" s="26"/>
      <c r="AM429" s="29"/>
      <c r="AN429" s="29"/>
      <c r="AO429" s="26"/>
      <c r="AP429" s="26"/>
      <c r="AQ429" s="29"/>
      <c r="AR429" s="29"/>
      <c r="AS429" s="29"/>
      <c r="AT429" s="29"/>
      <c r="AU429" s="26"/>
      <c r="AV429" s="29"/>
      <c r="AW429" s="26"/>
      <c r="AX429" s="29"/>
      <c r="AY429" s="29"/>
      <c r="AZ429" s="26"/>
      <c r="BA429" s="26"/>
      <c r="BB429" s="29"/>
      <c r="BC429" s="29"/>
      <c r="BD429" s="29"/>
      <c r="BE429" s="29"/>
      <c r="BF429" s="26"/>
      <c r="BG429" s="29"/>
      <c r="BH429" s="26"/>
      <c r="BI429" s="29"/>
      <c r="BJ429" s="29"/>
      <c r="BK429" s="26"/>
      <c r="BL429" s="26"/>
      <c r="BM429" s="29"/>
      <c r="BN429" s="29"/>
      <c r="BO429" s="29"/>
      <c r="BP429" s="29"/>
      <c r="BQ429" s="26"/>
    </row>
    <row r="430" spans="1:69" ht="25.5" customHeight="1" hidden="1">
      <c r="A430" s="5">
        <v>417</v>
      </c>
      <c r="B430" s="10" t="s">
        <v>1272</v>
      </c>
      <c r="C430" s="18" t="s">
        <v>263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6"/>
      <c r="Q430" s="29"/>
      <c r="R430" s="29"/>
      <c r="S430" s="26"/>
      <c r="T430" s="26"/>
      <c r="U430" s="29"/>
      <c r="V430" s="29"/>
      <c r="W430" s="29"/>
      <c r="X430" s="29"/>
      <c r="Y430" s="26"/>
      <c r="Z430" s="29"/>
      <c r="AA430" s="26"/>
      <c r="AB430" s="29"/>
      <c r="AC430" s="29"/>
      <c r="AD430" s="26"/>
      <c r="AE430" s="26"/>
      <c r="AF430" s="29"/>
      <c r="AG430" s="29"/>
      <c r="AH430" s="29"/>
      <c r="AI430" s="29"/>
      <c r="AJ430" s="26"/>
      <c r="AK430" s="29"/>
      <c r="AL430" s="26"/>
      <c r="AM430" s="29"/>
      <c r="AN430" s="29"/>
      <c r="AO430" s="26"/>
      <c r="AP430" s="26"/>
      <c r="AQ430" s="29"/>
      <c r="AR430" s="29"/>
      <c r="AS430" s="29"/>
      <c r="AT430" s="29"/>
      <c r="AU430" s="26"/>
      <c r="AV430" s="29"/>
      <c r="AW430" s="26"/>
      <c r="AX430" s="29"/>
      <c r="AY430" s="29"/>
      <c r="AZ430" s="26"/>
      <c r="BA430" s="26"/>
      <c r="BB430" s="29"/>
      <c r="BC430" s="29"/>
      <c r="BD430" s="29"/>
      <c r="BE430" s="29"/>
      <c r="BF430" s="26"/>
      <c r="BG430" s="29"/>
      <c r="BH430" s="26"/>
      <c r="BI430" s="29"/>
      <c r="BJ430" s="29"/>
      <c r="BK430" s="26"/>
      <c r="BL430" s="26"/>
      <c r="BM430" s="29"/>
      <c r="BN430" s="29"/>
      <c r="BO430" s="29"/>
      <c r="BP430" s="29"/>
      <c r="BQ430" s="26"/>
    </row>
    <row r="431" spans="1:69" ht="25.5" customHeight="1" hidden="1">
      <c r="A431" s="5">
        <v>418</v>
      </c>
      <c r="B431" s="10" t="s">
        <v>1273</v>
      </c>
      <c r="C431" s="18" t="s">
        <v>263</v>
      </c>
      <c r="D431" s="18"/>
      <c r="E431" s="26"/>
      <c r="F431" s="29"/>
      <c r="G431" s="29"/>
      <c r="H431" s="26"/>
      <c r="I431" s="26"/>
      <c r="J431" s="29"/>
      <c r="K431" s="29"/>
      <c r="L431" s="29"/>
      <c r="M431" s="29"/>
      <c r="N431" s="26"/>
      <c r="O431" s="29"/>
      <c r="P431" s="26"/>
      <c r="Q431" s="29"/>
      <c r="R431" s="29"/>
      <c r="S431" s="26"/>
      <c r="T431" s="26"/>
      <c r="U431" s="29"/>
      <c r="V431" s="29"/>
      <c r="W431" s="29"/>
      <c r="X431" s="29"/>
      <c r="Y431" s="26"/>
      <c r="Z431" s="29"/>
      <c r="AA431" s="26"/>
      <c r="AB431" s="29"/>
      <c r="AC431" s="29"/>
      <c r="AD431" s="26"/>
      <c r="AE431" s="26"/>
      <c r="AF431" s="29"/>
      <c r="AG431" s="29"/>
      <c r="AH431" s="29"/>
      <c r="AI431" s="29"/>
      <c r="AJ431" s="26"/>
      <c r="AK431" s="29"/>
      <c r="AL431" s="26"/>
      <c r="AM431" s="29"/>
      <c r="AN431" s="29"/>
      <c r="AO431" s="26"/>
      <c r="AP431" s="26"/>
      <c r="AQ431" s="29"/>
      <c r="AR431" s="29"/>
      <c r="AS431" s="29"/>
      <c r="AT431" s="29"/>
      <c r="AU431" s="26"/>
      <c r="AV431" s="29"/>
      <c r="AW431" s="26"/>
      <c r="AX431" s="29"/>
      <c r="AY431" s="29"/>
      <c r="AZ431" s="26"/>
      <c r="BA431" s="26"/>
      <c r="BB431" s="29"/>
      <c r="BC431" s="29"/>
      <c r="BD431" s="29"/>
      <c r="BE431" s="29"/>
      <c r="BF431" s="26"/>
      <c r="BG431" s="29"/>
      <c r="BH431" s="26"/>
      <c r="BI431" s="29"/>
      <c r="BJ431" s="29"/>
      <c r="BK431" s="26"/>
      <c r="BL431" s="26"/>
      <c r="BM431" s="29"/>
      <c r="BN431" s="29"/>
      <c r="BO431" s="29"/>
      <c r="BP431" s="29"/>
      <c r="BQ431" s="26"/>
    </row>
    <row r="432" spans="1:69" ht="25.5" customHeight="1" hidden="1">
      <c r="A432" s="5">
        <v>419</v>
      </c>
      <c r="B432" s="10">
        <v>261</v>
      </c>
      <c r="C432" s="18" t="s">
        <v>264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6"/>
      <c r="Q432" s="29"/>
      <c r="R432" s="29"/>
      <c r="S432" s="26"/>
      <c r="T432" s="26"/>
      <c r="U432" s="29"/>
      <c r="V432" s="29"/>
      <c r="W432" s="29"/>
      <c r="X432" s="29"/>
      <c r="Y432" s="26"/>
      <c r="Z432" s="29"/>
      <c r="AA432" s="26"/>
      <c r="AB432" s="29"/>
      <c r="AC432" s="29"/>
      <c r="AD432" s="26"/>
      <c r="AE432" s="26"/>
      <c r="AF432" s="29"/>
      <c r="AG432" s="29"/>
      <c r="AH432" s="29"/>
      <c r="AI432" s="29"/>
      <c r="AJ432" s="26"/>
      <c r="AK432" s="29"/>
      <c r="AL432" s="26"/>
      <c r="AM432" s="29"/>
      <c r="AN432" s="29"/>
      <c r="AO432" s="26"/>
      <c r="AP432" s="26"/>
      <c r="AQ432" s="29"/>
      <c r="AR432" s="29"/>
      <c r="AS432" s="29"/>
      <c r="AT432" s="29"/>
      <c r="AU432" s="26"/>
      <c r="AV432" s="29"/>
      <c r="AW432" s="26"/>
      <c r="AX432" s="29"/>
      <c r="AY432" s="29"/>
      <c r="AZ432" s="26"/>
      <c r="BA432" s="26"/>
      <c r="BB432" s="29"/>
      <c r="BC432" s="29"/>
      <c r="BD432" s="29"/>
      <c r="BE432" s="29"/>
      <c r="BF432" s="26"/>
      <c r="BG432" s="29"/>
      <c r="BH432" s="26"/>
      <c r="BI432" s="29"/>
      <c r="BJ432" s="29"/>
      <c r="BK432" s="26"/>
      <c r="BL432" s="26"/>
      <c r="BM432" s="29"/>
      <c r="BN432" s="29"/>
      <c r="BO432" s="29"/>
      <c r="BP432" s="29"/>
      <c r="BQ432" s="26"/>
    </row>
    <row r="433" spans="1:69" ht="57" customHeight="1" hidden="1">
      <c r="A433" s="5">
        <v>420</v>
      </c>
      <c r="B433" s="10" t="s">
        <v>1274</v>
      </c>
      <c r="C433" s="18" t="s">
        <v>265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6"/>
      <c r="Q433" s="29"/>
      <c r="R433" s="29"/>
      <c r="S433" s="26"/>
      <c r="T433" s="26"/>
      <c r="U433" s="29"/>
      <c r="V433" s="29"/>
      <c r="W433" s="29"/>
      <c r="X433" s="29"/>
      <c r="Y433" s="26"/>
      <c r="Z433" s="29"/>
      <c r="AA433" s="26"/>
      <c r="AB433" s="29"/>
      <c r="AC433" s="29"/>
      <c r="AD433" s="26"/>
      <c r="AE433" s="26"/>
      <c r="AF433" s="29"/>
      <c r="AG433" s="29"/>
      <c r="AH433" s="29"/>
      <c r="AI433" s="29"/>
      <c r="AJ433" s="26"/>
      <c r="AK433" s="29"/>
      <c r="AL433" s="26"/>
      <c r="AM433" s="29"/>
      <c r="AN433" s="29"/>
      <c r="AO433" s="26"/>
      <c r="AP433" s="26"/>
      <c r="AQ433" s="29"/>
      <c r="AR433" s="29"/>
      <c r="AS433" s="29"/>
      <c r="AT433" s="29"/>
      <c r="AU433" s="26"/>
      <c r="AV433" s="29"/>
      <c r="AW433" s="26"/>
      <c r="AX433" s="29"/>
      <c r="AY433" s="29"/>
      <c r="AZ433" s="26"/>
      <c r="BA433" s="26"/>
      <c r="BB433" s="29"/>
      <c r="BC433" s="29"/>
      <c r="BD433" s="29"/>
      <c r="BE433" s="29"/>
      <c r="BF433" s="26"/>
      <c r="BG433" s="29"/>
      <c r="BH433" s="26"/>
      <c r="BI433" s="29"/>
      <c r="BJ433" s="29"/>
      <c r="BK433" s="26"/>
      <c r="BL433" s="26"/>
      <c r="BM433" s="29"/>
      <c r="BN433" s="29"/>
      <c r="BO433" s="29"/>
      <c r="BP433" s="29"/>
      <c r="BQ433" s="26"/>
    </row>
    <row r="434" spans="1:69" ht="57" customHeight="1" hidden="1">
      <c r="A434" s="5">
        <v>421</v>
      </c>
      <c r="B434" s="10" t="s">
        <v>1275</v>
      </c>
      <c r="C434" s="18" t="s">
        <v>265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6"/>
      <c r="Q434" s="29"/>
      <c r="R434" s="29"/>
      <c r="S434" s="26"/>
      <c r="T434" s="26"/>
      <c r="U434" s="29"/>
      <c r="V434" s="29"/>
      <c r="W434" s="29"/>
      <c r="X434" s="29"/>
      <c r="Y434" s="26"/>
      <c r="Z434" s="29"/>
      <c r="AA434" s="26"/>
      <c r="AB434" s="29"/>
      <c r="AC434" s="29"/>
      <c r="AD434" s="26"/>
      <c r="AE434" s="26"/>
      <c r="AF434" s="29"/>
      <c r="AG434" s="29"/>
      <c r="AH434" s="29"/>
      <c r="AI434" s="29"/>
      <c r="AJ434" s="26"/>
      <c r="AK434" s="29"/>
      <c r="AL434" s="26"/>
      <c r="AM434" s="29"/>
      <c r="AN434" s="29"/>
      <c r="AO434" s="26"/>
      <c r="AP434" s="26"/>
      <c r="AQ434" s="29"/>
      <c r="AR434" s="29"/>
      <c r="AS434" s="29"/>
      <c r="AT434" s="29"/>
      <c r="AU434" s="26"/>
      <c r="AV434" s="29"/>
      <c r="AW434" s="26"/>
      <c r="AX434" s="29"/>
      <c r="AY434" s="29"/>
      <c r="AZ434" s="26"/>
      <c r="BA434" s="26"/>
      <c r="BB434" s="29"/>
      <c r="BC434" s="29"/>
      <c r="BD434" s="29"/>
      <c r="BE434" s="29"/>
      <c r="BF434" s="26"/>
      <c r="BG434" s="29"/>
      <c r="BH434" s="26"/>
      <c r="BI434" s="29"/>
      <c r="BJ434" s="29"/>
      <c r="BK434" s="26"/>
      <c r="BL434" s="26"/>
      <c r="BM434" s="29"/>
      <c r="BN434" s="29"/>
      <c r="BO434" s="29"/>
      <c r="BP434" s="29"/>
      <c r="BQ434" s="26"/>
    </row>
    <row r="435" spans="1:69" ht="57" customHeight="1" hidden="1">
      <c r="A435" s="5">
        <v>422</v>
      </c>
      <c r="B435" s="10" t="s">
        <v>1276</v>
      </c>
      <c r="C435" s="18" t="s">
        <v>265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6"/>
      <c r="Q435" s="29"/>
      <c r="R435" s="29"/>
      <c r="S435" s="26"/>
      <c r="T435" s="26"/>
      <c r="U435" s="29"/>
      <c r="V435" s="29"/>
      <c r="W435" s="29"/>
      <c r="X435" s="29"/>
      <c r="Y435" s="26"/>
      <c r="Z435" s="29"/>
      <c r="AA435" s="26"/>
      <c r="AB435" s="29"/>
      <c r="AC435" s="29"/>
      <c r="AD435" s="26"/>
      <c r="AE435" s="26"/>
      <c r="AF435" s="29"/>
      <c r="AG435" s="29"/>
      <c r="AH435" s="29"/>
      <c r="AI435" s="29"/>
      <c r="AJ435" s="26"/>
      <c r="AK435" s="29"/>
      <c r="AL435" s="26"/>
      <c r="AM435" s="29"/>
      <c r="AN435" s="29"/>
      <c r="AO435" s="26"/>
      <c r="AP435" s="26"/>
      <c r="AQ435" s="29"/>
      <c r="AR435" s="29"/>
      <c r="AS435" s="29"/>
      <c r="AT435" s="29"/>
      <c r="AU435" s="26"/>
      <c r="AV435" s="29"/>
      <c r="AW435" s="26"/>
      <c r="AX435" s="29"/>
      <c r="AY435" s="29"/>
      <c r="AZ435" s="26"/>
      <c r="BA435" s="26"/>
      <c r="BB435" s="29"/>
      <c r="BC435" s="29"/>
      <c r="BD435" s="29"/>
      <c r="BE435" s="29"/>
      <c r="BF435" s="26"/>
      <c r="BG435" s="29"/>
      <c r="BH435" s="26"/>
      <c r="BI435" s="29"/>
      <c r="BJ435" s="29"/>
      <c r="BK435" s="26"/>
      <c r="BL435" s="26"/>
      <c r="BM435" s="29"/>
      <c r="BN435" s="29"/>
      <c r="BO435" s="29"/>
      <c r="BP435" s="29"/>
      <c r="BQ435" s="26"/>
    </row>
    <row r="436" spans="1:69" ht="25.5" customHeight="1">
      <c r="A436" s="5">
        <v>423</v>
      </c>
      <c r="B436" s="10" t="s">
        <v>1277</v>
      </c>
      <c r="C436" s="18" t="s">
        <v>266</v>
      </c>
      <c r="D436" s="18"/>
      <c r="E436" s="26">
        <v>9</v>
      </c>
      <c r="F436" s="29">
        <v>9</v>
      </c>
      <c r="G436" s="29"/>
      <c r="H436" s="26"/>
      <c r="I436" s="26">
        <v>1</v>
      </c>
      <c r="J436" s="29"/>
      <c r="K436" s="29"/>
      <c r="L436" s="29">
        <v>3</v>
      </c>
      <c r="M436" s="29"/>
      <c r="N436" s="26"/>
      <c r="O436" s="29"/>
      <c r="P436" s="26">
        <v>3</v>
      </c>
      <c r="Q436" s="29"/>
      <c r="R436" s="29">
        <v>6</v>
      </c>
      <c r="S436" s="26"/>
      <c r="T436" s="26"/>
      <c r="U436" s="29"/>
      <c r="V436" s="29"/>
      <c r="W436" s="29">
        <v>1</v>
      </c>
      <c r="X436" s="29"/>
      <c r="Y436" s="26"/>
      <c r="Z436" s="29"/>
      <c r="AA436" s="26"/>
      <c r="AB436" s="29">
        <v>1</v>
      </c>
      <c r="AC436" s="29"/>
      <c r="AD436" s="26"/>
      <c r="AE436" s="26">
        <v>1</v>
      </c>
      <c r="AF436" s="29"/>
      <c r="AG436" s="29">
        <v>1</v>
      </c>
      <c r="AH436" s="29"/>
      <c r="AI436" s="29">
        <v>5</v>
      </c>
      <c r="AJ436" s="26">
        <v>1</v>
      </c>
      <c r="AK436" s="29"/>
      <c r="AL436" s="26"/>
      <c r="AM436" s="29">
        <v>2</v>
      </c>
      <c r="AN436" s="29"/>
      <c r="AO436" s="26">
        <v>3</v>
      </c>
      <c r="AP436" s="26">
        <v>4</v>
      </c>
      <c r="AQ436" s="29"/>
      <c r="AR436" s="29"/>
      <c r="AS436" s="29"/>
      <c r="AT436" s="29"/>
      <c r="AU436" s="26">
        <v>2</v>
      </c>
      <c r="AV436" s="29">
        <v>3</v>
      </c>
      <c r="AW436" s="26">
        <v>1</v>
      </c>
      <c r="AX436" s="29"/>
      <c r="AY436" s="29">
        <v>1</v>
      </c>
      <c r="AZ436" s="26"/>
      <c r="BA436" s="26"/>
      <c r="BB436" s="29"/>
      <c r="BC436" s="29">
        <v>1</v>
      </c>
      <c r="BD436" s="29"/>
      <c r="BE436" s="29"/>
      <c r="BF436" s="26"/>
      <c r="BG436" s="29"/>
      <c r="BH436" s="26"/>
      <c r="BI436" s="29"/>
      <c r="BJ436" s="29"/>
      <c r="BK436" s="26"/>
      <c r="BL436" s="26"/>
      <c r="BM436" s="29"/>
      <c r="BN436" s="29"/>
      <c r="BO436" s="29"/>
      <c r="BP436" s="29"/>
      <c r="BQ436" s="26">
        <v>1</v>
      </c>
    </row>
    <row r="437" spans="1:69" ht="25.5" customHeight="1" hidden="1">
      <c r="A437" s="5">
        <v>424</v>
      </c>
      <c r="B437" s="10" t="s">
        <v>1278</v>
      </c>
      <c r="C437" s="18" t="s">
        <v>266</v>
      </c>
      <c r="D437" s="18"/>
      <c r="E437" s="26"/>
      <c r="F437" s="29"/>
      <c r="G437" s="29"/>
      <c r="H437" s="26"/>
      <c r="I437" s="26"/>
      <c r="J437" s="29"/>
      <c r="K437" s="29"/>
      <c r="L437" s="29"/>
      <c r="M437" s="29"/>
      <c r="N437" s="26"/>
      <c r="O437" s="29"/>
      <c r="P437" s="26"/>
      <c r="Q437" s="29"/>
      <c r="R437" s="29"/>
      <c r="S437" s="26"/>
      <c r="T437" s="26"/>
      <c r="U437" s="29"/>
      <c r="V437" s="29"/>
      <c r="W437" s="29"/>
      <c r="X437" s="29"/>
      <c r="Y437" s="26"/>
      <c r="Z437" s="29"/>
      <c r="AA437" s="26"/>
      <c r="AB437" s="29"/>
      <c r="AC437" s="29"/>
      <c r="AD437" s="26"/>
      <c r="AE437" s="26"/>
      <c r="AF437" s="29"/>
      <c r="AG437" s="29"/>
      <c r="AH437" s="29"/>
      <c r="AI437" s="29"/>
      <c r="AJ437" s="26"/>
      <c r="AK437" s="29"/>
      <c r="AL437" s="26"/>
      <c r="AM437" s="29"/>
      <c r="AN437" s="29"/>
      <c r="AO437" s="26"/>
      <c r="AP437" s="26"/>
      <c r="AQ437" s="29"/>
      <c r="AR437" s="29"/>
      <c r="AS437" s="29"/>
      <c r="AT437" s="29"/>
      <c r="AU437" s="26"/>
      <c r="AV437" s="29"/>
      <c r="AW437" s="26"/>
      <c r="AX437" s="29"/>
      <c r="AY437" s="29"/>
      <c r="AZ437" s="26"/>
      <c r="BA437" s="26"/>
      <c r="BB437" s="29"/>
      <c r="BC437" s="29"/>
      <c r="BD437" s="29"/>
      <c r="BE437" s="29"/>
      <c r="BF437" s="26"/>
      <c r="BG437" s="29"/>
      <c r="BH437" s="26"/>
      <c r="BI437" s="29"/>
      <c r="BJ437" s="29"/>
      <c r="BK437" s="26"/>
      <c r="BL437" s="26"/>
      <c r="BM437" s="29"/>
      <c r="BN437" s="29"/>
      <c r="BO437" s="29"/>
      <c r="BP437" s="29"/>
      <c r="BQ437" s="26"/>
    </row>
    <row r="438" spans="1:69" ht="39" customHeight="1" hidden="1">
      <c r="A438" s="5">
        <v>425</v>
      </c>
      <c r="B438" s="10" t="s">
        <v>1596</v>
      </c>
      <c r="C438" s="18" t="s">
        <v>1599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6"/>
      <c r="Q438" s="29"/>
      <c r="R438" s="29"/>
      <c r="S438" s="26"/>
      <c r="T438" s="26"/>
      <c r="U438" s="29"/>
      <c r="V438" s="29"/>
      <c r="W438" s="29"/>
      <c r="X438" s="29"/>
      <c r="Y438" s="26"/>
      <c r="Z438" s="29"/>
      <c r="AA438" s="26"/>
      <c r="AB438" s="29"/>
      <c r="AC438" s="29"/>
      <c r="AD438" s="26"/>
      <c r="AE438" s="26"/>
      <c r="AF438" s="29"/>
      <c r="AG438" s="29"/>
      <c r="AH438" s="29"/>
      <c r="AI438" s="29"/>
      <c r="AJ438" s="26"/>
      <c r="AK438" s="29"/>
      <c r="AL438" s="26"/>
      <c r="AM438" s="29"/>
      <c r="AN438" s="29"/>
      <c r="AO438" s="26"/>
      <c r="AP438" s="26"/>
      <c r="AQ438" s="29"/>
      <c r="AR438" s="29"/>
      <c r="AS438" s="29"/>
      <c r="AT438" s="29"/>
      <c r="AU438" s="26"/>
      <c r="AV438" s="29"/>
      <c r="AW438" s="26"/>
      <c r="AX438" s="29"/>
      <c r="AY438" s="29"/>
      <c r="AZ438" s="26"/>
      <c r="BA438" s="26"/>
      <c r="BB438" s="29"/>
      <c r="BC438" s="29"/>
      <c r="BD438" s="29"/>
      <c r="BE438" s="29"/>
      <c r="BF438" s="26"/>
      <c r="BG438" s="29"/>
      <c r="BH438" s="26"/>
      <c r="BI438" s="29"/>
      <c r="BJ438" s="29"/>
      <c r="BK438" s="26"/>
      <c r="BL438" s="26"/>
      <c r="BM438" s="29"/>
      <c r="BN438" s="29"/>
      <c r="BO438" s="29"/>
      <c r="BP438" s="29"/>
      <c r="BQ438" s="26"/>
    </row>
    <row r="439" spans="1:69" ht="39" customHeight="1" hidden="1">
      <c r="A439" s="5">
        <v>426</v>
      </c>
      <c r="B439" s="10" t="s">
        <v>1597</v>
      </c>
      <c r="C439" s="18" t="s">
        <v>1599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6"/>
      <c r="Q439" s="29"/>
      <c r="R439" s="29"/>
      <c r="S439" s="26"/>
      <c r="T439" s="26"/>
      <c r="U439" s="29"/>
      <c r="V439" s="29"/>
      <c r="W439" s="29"/>
      <c r="X439" s="29"/>
      <c r="Y439" s="26"/>
      <c r="Z439" s="29"/>
      <c r="AA439" s="26"/>
      <c r="AB439" s="29"/>
      <c r="AC439" s="29"/>
      <c r="AD439" s="26"/>
      <c r="AE439" s="26"/>
      <c r="AF439" s="29"/>
      <c r="AG439" s="29"/>
      <c r="AH439" s="29"/>
      <c r="AI439" s="29"/>
      <c r="AJ439" s="26"/>
      <c r="AK439" s="29"/>
      <c r="AL439" s="26"/>
      <c r="AM439" s="29"/>
      <c r="AN439" s="29"/>
      <c r="AO439" s="26"/>
      <c r="AP439" s="26"/>
      <c r="AQ439" s="29"/>
      <c r="AR439" s="29"/>
      <c r="AS439" s="29"/>
      <c r="AT439" s="29"/>
      <c r="AU439" s="26"/>
      <c r="AV439" s="29"/>
      <c r="AW439" s="26"/>
      <c r="AX439" s="29"/>
      <c r="AY439" s="29"/>
      <c r="AZ439" s="26"/>
      <c r="BA439" s="26"/>
      <c r="BB439" s="29"/>
      <c r="BC439" s="29"/>
      <c r="BD439" s="29"/>
      <c r="BE439" s="29"/>
      <c r="BF439" s="26"/>
      <c r="BG439" s="29"/>
      <c r="BH439" s="26"/>
      <c r="BI439" s="29"/>
      <c r="BJ439" s="29"/>
      <c r="BK439" s="26"/>
      <c r="BL439" s="26"/>
      <c r="BM439" s="29"/>
      <c r="BN439" s="29"/>
      <c r="BO439" s="29"/>
      <c r="BP439" s="29"/>
      <c r="BQ439" s="26"/>
    </row>
    <row r="440" spans="1:69" ht="39" customHeight="1" hidden="1">
      <c r="A440" s="5">
        <v>427</v>
      </c>
      <c r="B440" s="10" t="s">
        <v>1598</v>
      </c>
      <c r="C440" s="18" t="s">
        <v>1599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6"/>
      <c r="Q440" s="29"/>
      <c r="R440" s="29"/>
      <c r="S440" s="26"/>
      <c r="T440" s="26"/>
      <c r="U440" s="29"/>
      <c r="V440" s="29"/>
      <c r="W440" s="29"/>
      <c r="X440" s="29"/>
      <c r="Y440" s="26"/>
      <c r="Z440" s="29"/>
      <c r="AA440" s="26"/>
      <c r="AB440" s="29"/>
      <c r="AC440" s="29"/>
      <c r="AD440" s="26"/>
      <c r="AE440" s="26"/>
      <c r="AF440" s="29"/>
      <c r="AG440" s="29"/>
      <c r="AH440" s="29"/>
      <c r="AI440" s="29"/>
      <c r="AJ440" s="26"/>
      <c r="AK440" s="29"/>
      <c r="AL440" s="26"/>
      <c r="AM440" s="29"/>
      <c r="AN440" s="29"/>
      <c r="AO440" s="26"/>
      <c r="AP440" s="26"/>
      <c r="AQ440" s="29"/>
      <c r="AR440" s="29"/>
      <c r="AS440" s="29"/>
      <c r="AT440" s="29"/>
      <c r="AU440" s="26"/>
      <c r="AV440" s="29"/>
      <c r="AW440" s="26"/>
      <c r="AX440" s="29"/>
      <c r="AY440" s="29"/>
      <c r="AZ440" s="26"/>
      <c r="BA440" s="26"/>
      <c r="BB440" s="29"/>
      <c r="BC440" s="29"/>
      <c r="BD440" s="29"/>
      <c r="BE440" s="29"/>
      <c r="BF440" s="26"/>
      <c r="BG440" s="29"/>
      <c r="BH440" s="26"/>
      <c r="BI440" s="29"/>
      <c r="BJ440" s="29"/>
      <c r="BK440" s="26"/>
      <c r="BL440" s="26"/>
      <c r="BM440" s="29"/>
      <c r="BN440" s="29"/>
      <c r="BO440" s="29"/>
      <c r="BP440" s="29"/>
      <c r="BQ440" s="26"/>
    </row>
    <row r="441" spans="1:69" ht="25.5" customHeight="1" hidden="1">
      <c r="A441" s="5">
        <v>428</v>
      </c>
      <c r="B441" s="10">
        <v>264</v>
      </c>
      <c r="C441" s="18" t="s">
        <v>267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6"/>
      <c r="Q441" s="29"/>
      <c r="R441" s="29"/>
      <c r="S441" s="26"/>
      <c r="T441" s="26"/>
      <c r="U441" s="29"/>
      <c r="V441" s="29"/>
      <c r="W441" s="29"/>
      <c r="X441" s="29"/>
      <c r="Y441" s="26"/>
      <c r="Z441" s="29"/>
      <c r="AA441" s="26"/>
      <c r="AB441" s="29"/>
      <c r="AC441" s="29"/>
      <c r="AD441" s="26"/>
      <c r="AE441" s="26"/>
      <c r="AF441" s="29"/>
      <c r="AG441" s="29"/>
      <c r="AH441" s="29"/>
      <c r="AI441" s="29"/>
      <c r="AJ441" s="26"/>
      <c r="AK441" s="29"/>
      <c r="AL441" s="26"/>
      <c r="AM441" s="29"/>
      <c r="AN441" s="29"/>
      <c r="AO441" s="26"/>
      <c r="AP441" s="26"/>
      <c r="AQ441" s="29"/>
      <c r="AR441" s="29"/>
      <c r="AS441" s="29"/>
      <c r="AT441" s="29"/>
      <c r="AU441" s="26"/>
      <c r="AV441" s="29"/>
      <c r="AW441" s="26"/>
      <c r="AX441" s="29"/>
      <c r="AY441" s="29"/>
      <c r="AZ441" s="26"/>
      <c r="BA441" s="26"/>
      <c r="BB441" s="29"/>
      <c r="BC441" s="29"/>
      <c r="BD441" s="29"/>
      <c r="BE441" s="29"/>
      <c r="BF441" s="26"/>
      <c r="BG441" s="29"/>
      <c r="BH441" s="26"/>
      <c r="BI441" s="29"/>
      <c r="BJ441" s="29"/>
      <c r="BK441" s="26"/>
      <c r="BL441" s="26"/>
      <c r="BM441" s="29"/>
      <c r="BN441" s="29"/>
      <c r="BO441" s="29"/>
      <c r="BP441" s="29"/>
      <c r="BQ441" s="26"/>
    </row>
    <row r="442" spans="1:69" ht="12.75" customHeight="1" hidden="1">
      <c r="A442" s="5">
        <v>429</v>
      </c>
      <c r="B442" s="10" t="s">
        <v>1279</v>
      </c>
      <c r="C442" s="18" t="s">
        <v>268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6"/>
      <c r="Q442" s="29"/>
      <c r="R442" s="29"/>
      <c r="S442" s="26"/>
      <c r="T442" s="26"/>
      <c r="U442" s="29"/>
      <c r="V442" s="29"/>
      <c r="W442" s="29"/>
      <c r="X442" s="29"/>
      <c r="Y442" s="26"/>
      <c r="Z442" s="29"/>
      <c r="AA442" s="26"/>
      <c r="AB442" s="29"/>
      <c r="AC442" s="29"/>
      <c r="AD442" s="26"/>
      <c r="AE442" s="26"/>
      <c r="AF442" s="29"/>
      <c r="AG442" s="29"/>
      <c r="AH442" s="29"/>
      <c r="AI442" s="29"/>
      <c r="AJ442" s="26"/>
      <c r="AK442" s="29"/>
      <c r="AL442" s="26"/>
      <c r="AM442" s="29"/>
      <c r="AN442" s="29"/>
      <c r="AO442" s="26"/>
      <c r="AP442" s="26"/>
      <c r="AQ442" s="29"/>
      <c r="AR442" s="29"/>
      <c r="AS442" s="29"/>
      <c r="AT442" s="29"/>
      <c r="AU442" s="26"/>
      <c r="AV442" s="29"/>
      <c r="AW442" s="26"/>
      <c r="AX442" s="29"/>
      <c r="AY442" s="29"/>
      <c r="AZ442" s="26"/>
      <c r="BA442" s="26"/>
      <c r="BB442" s="29"/>
      <c r="BC442" s="29"/>
      <c r="BD442" s="29"/>
      <c r="BE442" s="29"/>
      <c r="BF442" s="26"/>
      <c r="BG442" s="29"/>
      <c r="BH442" s="26"/>
      <c r="BI442" s="29"/>
      <c r="BJ442" s="29"/>
      <c r="BK442" s="26"/>
      <c r="BL442" s="26"/>
      <c r="BM442" s="29"/>
      <c r="BN442" s="29"/>
      <c r="BO442" s="29"/>
      <c r="BP442" s="29"/>
      <c r="BQ442" s="26"/>
    </row>
    <row r="443" spans="1:69" ht="12.75" customHeight="1" hidden="1">
      <c r="A443" s="5">
        <v>430</v>
      </c>
      <c r="B443" s="10" t="s">
        <v>1280</v>
      </c>
      <c r="C443" s="18" t="s">
        <v>268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6"/>
      <c r="Q443" s="29"/>
      <c r="R443" s="29"/>
      <c r="S443" s="26"/>
      <c r="T443" s="26"/>
      <c r="U443" s="29"/>
      <c r="V443" s="29"/>
      <c r="W443" s="29"/>
      <c r="X443" s="29"/>
      <c r="Y443" s="26"/>
      <c r="Z443" s="29"/>
      <c r="AA443" s="26"/>
      <c r="AB443" s="29"/>
      <c r="AC443" s="29"/>
      <c r="AD443" s="26"/>
      <c r="AE443" s="26"/>
      <c r="AF443" s="29"/>
      <c r="AG443" s="29"/>
      <c r="AH443" s="29"/>
      <c r="AI443" s="29"/>
      <c r="AJ443" s="26"/>
      <c r="AK443" s="29"/>
      <c r="AL443" s="26"/>
      <c r="AM443" s="29"/>
      <c r="AN443" s="29"/>
      <c r="AO443" s="26"/>
      <c r="AP443" s="26"/>
      <c r="AQ443" s="29"/>
      <c r="AR443" s="29"/>
      <c r="AS443" s="29"/>
      <c r="AT443" s="29"/>
      <c r="AU443" s="26"/>
      <c r="AV443" s="29"/>
      <c r="AW443" s="26"/>
      <c r="AX443" s="29"/>
      <c r="AY443" s="29"/>
      <c r="AZ443" s="26"/>
      <c r="BA443" s="26"/>
      <c r="BB443" s="29"/>
      <c r="BC443" s="29"/>
      <c r="BD443" s="29"/>
      <c r="BE443" s="29"/>
      <c r="BF443" s="26"/>
      <c r="BG443" s="29"/>
      <c r="BH443" s="26"/>
      <c r="BI443" s="29"/>
      <c r="BJ443" s="29"/>
      <c r="BK443" s="26"/>
      <c r="BL443" s="26"/>
      <c r="BM443" s="29"/>
      <c r="BN443" s="29"/>
      <c r="BO443" s="29"/>
      <c r="BP443" s="29"/>
      <c r="BQ443" s="26"/>
    </row>
    <row r="444" spans="1:69" ht="12.75" customHeight="1" hidden="1">
      <c r="A444" s="5">
        <v>431</v>
      </c>
      <c r="B444" s="10" t="s">
        <v>1281</v>
      </c>
      <c r="C444" s="18" t="s">
        <v>268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6"/>
      <c r="Q444" s="29"/>
      <c r="R444" s="29"/>
      <c r="S444" s="26"/>
      <c r="T444" s="26"/>
      <c r="U444" s="29"/>
      <c r="V444" s="29"/>
      <c r="W444" s="29"/>
      <c r="X444" s="29"/>
      <c r="Y444" s="26"/>
      <c r="Z444" s="29"/>
      <c r="AA444" s="26"/>
      <c r="AB444" s="29"/>
      <c r="AC444" s="29"/>
      <c r="AD444" s="26"/>
      <c r="AE444" s="26"/>
      <c r="AF444" s="29"/>
      <c r="AG444" s="29"/>
      <c r="AH444" s="29"/>
      <c r="AI444" s="29"/>
      <c r="AJ444" s="26"/>
      <c r="AK444" s="29"/>
      <c r="AL444" s="26"/>
      <c r="AM444" s="29"/>
      <c r="AN444" s="29"/>
      <c r="AO444" s="26"/>
      <c r="AP444" s="26"/>
      <c r="AQ444" s="29"/>
      <c r="AR444" s="29"/>
      <c r="AS444" s="29"/>
      <c r="AT444" s="29"/>
      <c r="AU444" s="26"/>
      <c r="AV444" s="29"/>
      <c r="AW444" s="26"/>
      <c r="AX444" s="29"/>
      <c r="AY444" s="29"/>
      <c r="AZ444" s="26"/>
      <c r="BA444" s="26"/>
      <c r="BB444" s="29"/>
      <c r="BC444" s="29"/>
      <c r="BD444" s="29"/>
      <c r="BE444" s="29"/>
      <c r="BF444" s="26"/>
      <c r="BG444" s="29"/>
      <c r="BH444" s="26"/>
      <c r="BI444" s="29"/>
      <c r="BJ444" s="29"/>
      <c r="BK444" s="26"/>
      <c r="BL444" s="26"/>
      <c r="BM444" s="29"/>
      <c r="BN444" s="29"/>
      <c r="BO444" s="29"/>
      <c r="BP444" s="29"/>
      <c r="BQ444" s="26"/>
    </row>
    <row r="445" spans="1:69" ht="25.5" customHeight="1" hidden="1">
      <c r="A445" s="5">
        <v>432</v>
      </c>
      <c r="B445" s="10" t="s">
        <v>1282</v>
      </c>
      <c r="C445" s="18" t="s">
        <v>1634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6"/>
      <c r="Q445" s="29"/>
      <c r="R445" s="29"/>
      <c r="S445" s="26"/>
      <c r="T445" s="26"/>
      <c r="U445" s="29"/>
      <c r="V445" s="29"/>
      <c r="W445" s="29"/>
      <c r="X445" s="29"/>
      <c r="Y445" s="26"/>
      <c r="Z445" s="29"/>
      <c r="AA445" s="26"/>
      <c r="AB445" s="29"/>
      <c r="AC445" s="29"/>
      <c r="AD445" s="26"/>
      <c r="AE445" s="26"/>
      <c r="AF445" s="29"/>
      <c r="AG445" s="29"/>
      <c r="AH445" s="29"/>
      <c r="AI445" s="29"/>
      <c r="AJ445" s="26"/>
      <c r="AK445" s="29"/>
      <c r="AL445" s="26"/>
      <c r="AM445" s="29"/>
      <c r="AN445" s="29"/>
      <c r="AO445" s="26"/>
      <c r="AP445" s="26"/>
      <c r="AQ445" s="29"/>
      <c r="AR445" s="29"/>
      <c r="AS445" s="29"/>
      <c r="AT445" s="29"/>
      <c r="AU445" s="26"/>
      <c r="AV445" s="29"/>
      <c r="AW445" s="26"/>
      <c r="AX445" s="29"/>
      <c r="AY445" s="29"/>
      <c r="AZ445" s="26"/>
      <c r="BA445" s="26"/>
      <c r="BB445" s="29"/>
      <c r="BC445" s="29"/>
      <c r="BD445" s="29"/>
      <c r="BE445" s="29"/>
      <c r="BF445" s="26"/>
      <c r="BG445" s="29"/>
      <c r="BH445" s="26"/>
      <c r="BI445" s="29"/>
      <c r="BJ445" s="29"/>
      <c r="BK445" s="26"/>
      <c r="BL445" s="26"/>
      <c r="BM445" s="29"/>
      <c r="BN445" s="29"/>
      <c r="BO445" s="29"/>
      <c r="BP445" s="29"/>
      <c r="BQ445" s="26"/>
    </row>
    <row r="446" spans="1:69" ht="25.5" customHeight="1" hidden="1">
      <c r="A446" s="5">
        <v>433</v>
      </c>
      <c r="B446" s="10" t="s">
        <v>1283</v>
      </c>
      <c r="C446" s="18" t="s">
        <v>1634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6"/>
      <c r="Q446" s="29"/>
      <c r="R446" s="29"/>
      <c r="S446" s="26"/>
      <c r="T446" s="26"/>
      <c r="U446" s="29"/>
      <c r="V446" s="29"/>
      <c r="W446" s="29"/>
      <c r="X446" s="29"/>
      <c r="Y446" s="26"/>
      <c r="Z446" s="29"/>
      <c r="AA446" s="26"/>
      <c r="AB446" s="29"/>
      <c r="AC446" s="29"/>
      <c r="AD446" s="26"/>
      <c r="AE446" s="26"/>
      <c r="AF446" s="29"/>
      <c r="AG446" s="29"/>
      <c r="AH446" s="29"/>
      <c r="AI446" s="29"/>
      <c r="AJ446" s="26"/>
      <c r="AK446" s="29"/>
      <c r="AL446" s="26"/>
      <c r="AM446" s="29"/>
      <c r="AN446" s="29"/>
      <c r="AO446" s="26"/>
      <c r="AP446" s="26"/>
      <c r="AQ446" s="29"/>
      <c r="AR446" s="29"/>
      <c r="AS446" s="29"/>
      <c r="AT446" s="29"/>
      <c r="AU446" s="26"/>
      <c r="AV446" s="29"/>
      <c r="AW446" s="26"/>
      <c r="AX446" s="29"/>
      <c r="AY446" s="29"/>
      <c r="AZ446" s="26"/>
      <c r="BA446" s="26"/>
      <c r="BB446" s="29"/>
      <c r="BC446" s="29"/>
      <c r="BD446" s="29"/>
      <c r="BE446" s="29"/>
      <c r="BF446" s="26"/>
      <c r="BG446" s="29"/>
      <c r="BH446" s="26"/>
      <c r="BI446" s="29"/>
      <c r="BJ446" s="29"/>
      <c r="BK446" s="26"/>
      <c r="BL446" s="26"/>
      <c r="BM446" s="29"/>
      <c r="BN446" s="29"/>
      <c r="BO446" s="29"/>
      <c r="BP446" s="29"/>
      <c r="BQ446" s="26"/>
    </row>
    <row r="447" spans="1:69" ht="25.5" customHeight="1" hidden="1">
      <c r="A447" s="5">
        <v>434</v>
      </c>
      <c r="B447" s="10" t="s">
        <v>1284</v>
      </c>
      <c r="C447" s="18" t="s">
        <v>1634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6"/>
      <c r="Q447" s="29"/>
      <c r="R447" s="29"/>
      <c r="S447" s="26"/>
      <c r="T447" s="26"/>
      <c r="U447" s="29"/>
      <c r="V447" s="29"/>
      <c r="W447" s="29"/>
      <c r="X447" s="29"/>
      <c r="Y447" s="26"/>
      <c r="Z447" s="29"/>
      <c r="AA447" s="26"/>
      <c r="AB447" s="29"/>
      <c r="AC447" s="29"/>
      <c r="AD447" s="26"/>
      <c r="AE447" s="26"/>
      <c r="AF447" s="29"/>
      <c r="AG447" s="29"/>
      <c r="AH447" s="29"/>
      <c r="AI447" s="29"/>
      <c r="AJ447" s="26"/>
      <c r="AK447" s="29"/>
      <c r="AL447" s="26"/>
      <c r="AM447" s="29"/>
      <c r="AN447" s="29"/>
      <c r="AO447" s="26"/>
      <c r="AP447" s="26"/>
      <c r="AQ447" s="29"/>
      <c r="AR447" s="29"/>
      <c r="AS447" s="29"/>
      <c r="AT447" s="29"/>
      <c r="AU447" s="26"/>
      <c r="AV447" s="29"/>
      <c r="AW447" s="26"/>
      <c r="AX447" s="29"/>
      <c r="AY447" s="29"/>
      <c r="AZ447" s="26"/>
      <c r="BA447" s="26"/>
      <c r="BB447" s="29"/>
      <c r="BC447" s="29"/>
      <c r="BD447" s="29"/>
      <c r="BE447" s="29"/>
      <c r="BF447" s="26"/>
      <c r="BG447" s="29"/>
      <c r="BH447" s="26"/>
      <c r="BI447" s="29"/>
      <c r="BJ447" s="29"/>
      <c r="BK447" s="26"/>
      <c r="BL447" s="26"/>
      <c r="BM447" s="29"/>
      <c r="BN447" s="29"/>
      <c r="BO447" s="29"/>
      <c r="BP447" s="29"/>
      <c r="BQ447" s="26"/>
    </row>
    <row r="448" spans="1:69" ht="25.5" customHeight="1" hidden="1">
      <c r="A448" s="5">
        <v>435</v>
      </c>
      <c r="B448" s="10" t="s">
        <v>1285</v>
      </c>
      <c r="C448" s="18" t="s">
        <v>269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6"/>
      <c r="Q448" s="29"/>
      <c r="R448" s="29"/>
      <c r="S448" s="26"/>
      <c r="T448" s="26"/>
      <c r="U448" s="29"/>
      <c r="V448" s="29"/>
      <c r="W448" s="29"/>
      <c r="X448" s="29"/>
      <c r="Y448" s="26"/>
      <c r="Z448" s="29"/>
      <c r="AA448" s="26"/>
      <c r="AB448" s="29"/>
      <c r="AC448" s="29"/>
      <c r="AD448" s="26"/>
      <c r="AE448" s="26"/>
      <c r="AF448" s="29"/>
      <c r="AG448" s="29"/>
      <c r="AH448" s="29"/>
      <c r="AI448" s="29"/>
      <c r="AJ448" s="26"/>
      <c r="AK448" s="29"/>
      <c r="AL448" s="26"/>
      <c r="AM448" s="29"/>
      <c r="AN448" s="29"/>
      <c r="AO448" s="26"/>
      <c r="AP448" s="26"/>
      <c r="AQ448" s="29"/>
      <c r="AR448" s="29"/>
      <c r="AS448" s="29"/>
      <c r="AT448" s="29"/>
      <c r="AU448" s="26"/>
      <c r="AV448" s="29"/>
      <c r="AW448" s="26"/>
      <c r="AX448" s="29"/>
      <c r="AY448" s="29"/>
      <c r="AZ448" s="26"/>
      <c r="BA448" s="26"/>
      <c r="BB448" s="29"/>
      <c r="BC448" s="29"/>
      <c r="BD448" s="29"/>
      <c r="BE448" s="29"/>
      <c r="BF448" s="26"/>
      <c r="BG448" s="29"/>
      <c r="BH448" s="26"/>
      <c r="BI448" s="29"/>
      <c r="BJ448" s="29"/>
      <c r="BK448" s="26"/>
      <c r="BL448" s="26"/>
      <c r="BM448" s="29"/>
      <c r="BN448" s="29"/>
      <c r="BO448" s="29"/>
      <c r="BP448" s="29"/>
      <c r="BQ448" s="26"/>
    </row>
    <row r="449" spans="1:69" ht="25.5" customHeight="1" hidden="1">
      <c r="A449" s="5">
        <v>436</v>
      </c>
      <c r="B449" s="10" t="s">
        <v>1286</v>
      </c>
      <c r="C449" s="18" t="s">
        <v>269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6"/>
      <c r="Q449" s="29"/>
      <c r="R449" s="29"/>
      <c r="S449" s="26"/>
      <c r="T449" s="26"/>
      <c r="U449" s="29"/>
      <c r="V449" s="29"/>
      <c r="W449" s="29"/>
      <c r="X449" s="29"/>
      <c r="Y449" s="26"/>
      <c r="Z449" s="29"/>
      <c r="AA449" s="26"/>
      <c r="AB449" s="29"/>
      <c r="AC449" s="29"/>
      <c r="AD449" s="26"/>
      <c r="AE449" s="26"/>
      <c r="AF449" s="29"/>
      <c r="AG449" s="29"/>
      <c r="AH449" s="29"/>
      <c r="AI449" s="29"/>
      <c r="AJ449" s="26"/>
      <c r="AK449" s="29"/>
      <c r="AL449" s="26"/>
      <c r="AM449" s="29"/>
      <c r="AN449" s="29"/>
      <c r="AO449" s="26"/>
      <c r="AP449" s="26"/>
      <c r="AQ449" s="29"/>
      <c r="AR449" s="29"/>
      <c r="AS449" s="29"/>
      <c r="AT449" s="29"/>
      <c r="AU449" s="26"/>
      <c r="AV449" s="29"/>
      <c r="AW449" s="26"/>
      <c r="AX449" s="29"/>
      <c r="AY449" s="29"/>
      <c r="AZ449" s="26"/>
      <c r="BA449" s="26"/>
      <c r="BB449" s="29"/>
      <c r="BC449" s="29"/>
      <c r="BD449" s="29"/>
      <c r="BE449" s="29"/>
      <c r="BF449" s="26"/>
      <c r="BG449" s="29"/>
      <c r="BH449" s="26"/>
      <c r="BI449" s="29"/>
      <c r="BJ449" s="29"/>
      <c r="BK449" s="26"/>
      <c r="BL449" s="26"/>
      <c r="BM449" s="29"/>
      <c r="BN449" s="29"/>
      <c r="BO449" s="29"/>
      <c r="BP449" s="29"/>
      <c r="BQ449" s="26"/>
    </row>
    <row r="450" spans="1:69" ht="33.75" customHeight="1" hidden="1">
      <c r="A450" s="5">
        <v>437</v>
      </c>
      <c r="B450" s="10" t="s">
        <v>1287</v>
      </c>
      <c r="C450" s="18" t="s">
        <v>270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6"/>
      <c r="Q450" s="29"/>
      <c r="R450" s="29"/>
      <c r="S450" s="26"/>
      <c r="T450" s="26"/>
      <c r="U450" s="29"/>
      <c r="V450" s="29"/>
      <c r="W450" s="29"/>
      <c r="X450" s="29"/>
      <c r="Y450" s="26"/>
      <c r="Z450" s="29"/>
      <c r="AA450" s="26"/>
      <c r="AB450" s="29"/>
      <c r="AC450" s="29"/>
      <c r="AD450" s="26"/>
      <c r="AE450" s="26"/>
      <c r="AF450" s="29"/>
      <c r="AG450" s="29"/>
      <c r="AH450" s="29"/>
      <c r="AI450" s="29"/>
      <c r="AJ450" s="26"/>
      <c r="AK450" s="29"/>
      <c r="AL450" s="26"/>
      <c r="AM450" s="29"/>
      <c r="AN450" s="29"/>
      <c r="AO450" s="26"/>
      <c r="AP450" s="26"/>
      <c r="AQ450" s="29"/>
      <c r="AR450" s="29"/>
      <c r="AS450" s="29"/>
      <c r="AT450" s="29"/>
      <c r="AU450" s="26"/>
      <c r="AV450" s="29"/>
      <c r="AW450" s="26"/>
      <c r="AX450" s="29"/>
      <c r="AY450" s="29"/>
      <c r="AZ450" s="26"/>
      <c r="BA450" s="26"/>
      <c r="BB450" s="29"/>
      <c r="BC450" s="29"/>
      <c r="BD450" s="29"/>
      <c r="BE450" s="29"/>
      <c r="BF450" s="26"/>
      <c r="BG450" s="29"/>
      <c r="BH450" s="26"/>
      <c r="BI450" s="29"/>
      <c r="BJ450" s="29"/>
      <c r="BK450" s="26"/>
      <c r="BL450" s="26"/>
      <c r="BM450" s="29"/>
      <c r="BN450" s="29"/>
      <c r="BO450" s="29"/>
      <c r="BP450" s="29"/>
      <c r="BQ450" s="26"/>
    </row>
    <row r="451" spans="1:69" ht="33.75" customHeight="1" hidden="1">
      <c r="A451" s="5">
        <v>438</v>
      </c>
      <c r="B451" s="10" t="s">
        <v>1288</v>
      </c>
      <c r="C451" s="18" t="s">
        <v>270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6"/>
      <c r="Q451" s="29"/>
      <c r="R451" s="29"/>
      <c r="S451" s="26"/>
      <c r="T451" s="26"/>
      <c r="U451" s="29"/>
      <c r="V451" s="29"/>
      <c r="W451" s="29"/>
      <c r="X451" s="29"/>
      <c r="Y451" s="26"/>
      <c r="Z451" s="29"/>
      <c r="AA451" s="26"/>
      <c r="AB451" s="29"/>
      <c r="AC451" s="29"/>
      <c r="AD451" s="26"/>
      <c r="AE451" s="26"/>
      <c r="AF451" s="29"/>
      <c r="AG451" s="29"/>
      <c r="AH451" s="29"/>
      <c r="AI451" s="29"/>
      <c r="AJ451" s="26"/>
      <c r="AK451" s="29"/>
      <c r="AL451" s="26"/>
      <c r="AM451" s="29"/>
      <c r="AN451" s="29"/>
      <c r="AO451" s="26"/>
      <c r="AP451" s="26"/>
      <c r="AQ451" s="29"/>
      <c r="AR451" s="29"/>
      <c r="AS451" s="29"/>
      <c r="AT451" s="29"/>
      <c r="AU451" s="26"/>
      <c r="AV451" s="29"/>
      <c r="AW451" s="26"/>
      <c r="AX451" s="29"/>
      <c r="AY451" s="29"/>
      <c r="AZ451" s="26"/>
      <c r="BA451" s="26"/>
      <c r="BB451" s="29"/>
      <c r="BC451" s="29"/>
      <c r="BD451" s="29"/>
      <c r="BE451" s="29"/>
      <c r="BF451" s="26"/>
      <c r="BG451" s="29"/>
      <c r="BH451" s="26"/>
      <c r="BI451" s="29"/>
      <c r="BJ451" s="29"/>
      <c r="BK451" s="26"/>
      <c r="BL451" s="26"/>
      <c r="BM451" s="29"/>
      <c r="BN451" s="29"/>
      <c r="BO451" s="29"/>
      <c r="BP451" s="29"/>
      <c r="BQ451" s="26"/>
    </row>
    <row r="452" spans="1:69" ht="21.75" customHeight="1" hidden="1">
      <c r="A452" s="5">
        <v>439</v>
      </c>
      <c r="B452" s="10" t="s">
        <v>1289</v>
      </c>
      <c r="C452" s="18" t="s">
        <v>1635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6"/>
      <c r="Q452" s="29"/>
      <c r="R452" s="29"/>
      <c r="S452" s="26"/>
      <c r="T452" s="26"/>
      <c r="U452" s="29"/>
      <c r="V452" s="29"/>
      <c r="W452" s="29"/>
      <c r="X452" s="29"/>
      <c r="Y452" s="26"/>
      <c r="Z452" s="29"/>
      <c r="AA452" s="26"/>
      <c r="AB452" s="29"/>
      <c r="AC452" s="29"/>
      <c r="AD452" s="26"/>
      <c r="AE452" s="26"/>
      <c r="AF452" s="29"/>
      <c r="AG452" s="29"/>
      <c r="AH452" s="29"/>
      <c r="AI452" s="29"/>
      <c r="AJ452" s="26"/>
      <c r="AK452" s="29"/>
      <c r="AL452" s="26"/>
      <c r="AM452" s="29"/>
      <c r="AN452" s="29"/>
      <c r="AO452" s="26"/>
      <c r="AP452" s="26"/>
      <c r="AQ452" s="29"/>
      <c r="AR452" s="29"/>
      <c r="AS452" s="29"/>
      <c r="AT452" s="29"/>
      <c r="AU452" s="26"/>
      <c r="AV452" s="29"/>
      <c r="AW452" s="26"/>
      <c r="AX452" s="29"/>
      <c r="AY452" s="29"/>
      <c r="AZ452" s="26"/>
      <c r="BA452" s="26"/>
      <c r="BB452" s="29"/>
      <c r="BC452" s="29"/>
      <c r="BD452" s="29"/>
      <c r="BE452" s="29"/>
      <c r="BF452" s="26"/>
      <c r="BG452" s="29"/>
      <c r="BH452" s="26"/>
      <c r="BI452" s="29"/>
      <c r="BJ452" s="29"/>
      <c r="BK452" s="26"/>
      <c r="BL452" s="26"/>
      <c r="BM452" s="29"/>
      <c r="BN452" s="29"/>
      <c r="BO452" s="29"/>
      <c r="BP452" s="29"/>
      <c r="BQ452" s="26"/>
    </row>
    <row r="453" spans="1:69" ht="21.75" customHeight="1" hidden="1">
      <c r="A453" s="5">
        <v>440</v>
      </c>
      <c r="B453" s="10" t="s">
        <v>1290</v>
      </c>
      <c r="C453" s="18" t="s">
        <v>1635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6"/>
      <c r="Q453" s="29"/>
      <c r="R453" s="29"/>
      <c r="S453" s="26"/>
      <c r="T453" s="26"/>
      <c r="U453" s="29"/>
      <c r="V453" s="29"/>
      <c r="W453" s="29"/>
      <c r="X453" s="29"/>
      <c r="Y453" s="26"/>
      <c r="Z453" s="29"/>
      <c r="AA453" s="26"/>
      <c r="AB453" s="29"/>
      <c r="AC453" s="29"/>
      <c r="AD453" s="26"/>
      <c r="AE453" s="26"/>
      <c r="AF453" s="29"/>
      <c r="AG453" s="29"/>
      <c r="AH453" s="29"/>
      <c r="AI453" s="29"/>
      <c r="AJ453" s="26"/>
      <c r="AK453" s="29"/>
      <c r="AL453" s="26"/>
      <c r="AM453" s="29"/>
      <c r="AN453" s="29"/>
      <c r="AO453" s="26"/>
      <c r="AP453" s="26"/>
      <c r="AQ453" s="29"/>
      <c r="AR453" s="29"/>
      <c r="AS453" s="29"/>
      <c r="AT453" s="29"/>
      <c r="AU453" s="26"/>
      <c r="AV453" s="29"/>
      <c r="AW453" s="26"/>
      <c r="AX453" s="29"/>
      <c r="AY453" s="29"/>
      <c r="AZ453" s="26"/>
      <c r="BA453" s="26"/>
      <c r="BB453" s="29"/>
      <c r="BC453" s="29"/>
      <c r="BD453" s="29"/>
      <c r="BE453" s="29"/>
      <c r="BF453" s="26"/>
      <c r="BG453" s="29"/>
      <c r="BH453" s="26"/>
      <c r="BI453" s="29"/>
      <c r="BJ453" s="29"/>
      <c r="BK453" s="26"/>
      <c r="BL453" s="26"/>
      <c r="BM453" s="29"/>
      <c r="BN453" s="29"/>
      <c r="BO453" s="29"/>
      <c r="BP453" s="29"/>
      <c r="BQ453" s="26"/>
    </row>
    <row r="454" spans="1:69" ht="21.75" customHeight="1" hidden="1">
      <c r="A454" s="5">
        <v>441</v>
      </c>
      <c r="B454" s="10" t="s">
        <v>1291</v>
      </c>
      <c r="C454" s="18" t="s">
        <v>1635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6"/>
      <c r="Q454" s="29"/>
      <c r="R454" s="29"/>
      <c r="S454" s="26"/>
      <c r="T454" s="26"/>
      <c r="U454" s="29"/>
      <c r="V454" s="29"/>
      <c r="W454" s="29"/>
      <c r="X454" s="29"/>
      <c r="Y454" s="26"/>
      <c r="Z454" s="29"/>
      <c r="AA454" s="26"/>
      <c r="AB454" s="29"/>
      <c r="AC454" s="29"/>
      <c r="AD454" s="26"/>
      <c r="AE454" s="26"/>
      <c r="AF454" s="29"/>
      <c r="AG454" s="29"/>
      <c r="AH454" s="29"/>
      <c r="AI454" s="29"/>
      <c r="AJ454" s="26"/>
      <c r="AK454" s="29"/>
      <c r="AL454" s="26"/>
      <c r="AM454" s="29"/>
      <c r="AN454" s="29"/>
      <c r="AO454" s="26"/>
      <c r="AP454" s="26"/>
      <c r="AQ454" s="29"/>
      <c r="AR454" s="29"/>
      <c r="AS454" s="29"/>
      <c r="AT454" s="29"/>
      <c r="AU454" s="26"/>
      <c r="AV454" s="29"/>
      <c r="AW454" s="26"/>
      <c r="AX454" s="29"/>
      <c r="AY454" s="29"/>
      <c r="AZ454" s="26"/>
      <c r="BA454" s="26"/>
      <c r="BB454" s="29"/>
      <c r="BC454" s="29"/>
      <c r="BD454" s="29"/>
      <c r="BE454" s="29"/>
      <c r="BF454" s="26"/>
      <c r="BG454" s="29"/>
      <c r="BH454" s="26"/>
      <c r="BI454" s="29"/>
      <c r="BJ454" s="29"/>
      <c r="BK454" s="26"/>
      <c r="BL454" s="26"/>
      <c r="BM454" s="29"/>
      <c r="BN454" s="29"/>
      <c r="BO454" s="29"/>
      <c r="BP454" s="29"/>
      <c r="BQ454" s="26"/>
    </row>
    <row r="455" spans="1:69" ht="21.75" customHeight="1" hidden="1">
      <c r="A455" s="5">
        <v>442</v>
      </c>
      <c r="B455" s="10" t="s">
        <v>1292</v>
      </c>
      <c r="C455" s="18" t="s">
        <v>1635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6"/>
      <c r="Q455" s="29"/>
      <c r="R455" s="29"/>
      <c r="S455" s="26"/>
      <c r="T455" s="26"/>
      <c r="U455" s="29"/>
      <c r="V455" s="29"/>
      <c r="W455" s="29"/>
      <c r="X455" s="29"/>
      <c r="Y455" s="26"/>
      <c r="Z455" s="29"/>
      <c r="AA455" s="26"/>
      <c r="AB455" s="29"/>
      <c r="AC455" s="29"/>
      <c r="AD455" s="26"/>
      <c r="AE455" s="26"/>
      <c r="AF455" s="29"/>
      <c r="AG455" s="29"/>
      <c r="AH455" s="29"/>
      <c r="AI455" s="29"/>
      <c r="AJ455" s="26"/>
      <c r="AK455" s="29"/>
      <c r="AL455" s="26"/>
      <c r="AM455" s="29"/>
      <c r="AN455" s="29"/>
      <c r="AO455" s="26"/>
      <c r="AP455" s="26"/>
      <c r="AQ455" s="29"/>
      <c r="AR455" s="29"/>
      <c r="AS455" s="29"/>
      <c r="AT455" s="29"/>
      <c r="AU455" s="26"/>
      <c r="AV455" s="29"/>
      <c r="AW455" s="26"/>
      <c r="AX455" s="29"/>
      <c r="AY455" s="29"/>
      <c r="AZ455" s="26"/>
      <c r="BA455" s="26"/>
      <c r="BB455" s="29"/>
      <c r="BC455" s="29"/>
      <c r="BD455" s="29"/>
      <c r="BE455" s="29"/>
      <c r="BF455" s="26"/>
      <c r="BG455" s="29"/>
      <c r="BH455" s="26"/>
      <c r="BI455" s="29"/>
      <c r="BJ455" s="29"/>
      <c r="BK455" s="26"/>
      <c r="BL455" s="26"/>
      <c r="BM455" s="29"/>
      <c r="BN455" s="29"/>
      <c r="BO455" s="29"/>
      <c r="BP455" s="29"/>
      <c r="BQ455" s="26"/>
    </row>
    <row r="456" spans="1:69" ht="25.5" customHeight="1" hidden="1">
      <c r="A456" s="5">
        <v>443</v>
      </c>
      <c r="B456" s="10" t="s">
        <v>1293</v>
      </c>
      <c r="C456" s="18" t="s">
        <v>271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6"/>
      <c r="Q456" s="29"/>
      <c r="R456" s="29"/>
      <c r="S456" s="26"/>
      <c r="T456" s="26"/>
      <c r="U456" s="29"/>
      <c r="V456" s="29"/>
      <c r="W456" s="29"/>
      <c r="X456" s="29"/>
      <c r="Y456" s="26"/>
      <c r="Z456" s="29"/>
      <c r="AA456" s="26"/>
      <c r="AB456" s="29"/>
      <c r="AC456" s="29"/>
      <c r="AD456" s="26"/>
      <c r="AE456" s="26"/>
      <c r="AF456" s="29"/>
      <c r="AG456" s="29"/>
      <c r="AH456" s="29"/>
      <c r="AI456" s="29"/>
      <c r="AJ456" s="26"/>
      <c r="AK456" s="29"/>
      <c r="AL456" s="26"/>
      <c r="AM456" s="29"/>
      <c r="AN456" s="29"/>
      <c r="AO456" s="26"/>
      <c r="AP456" s="26"/>
      <c r="AQ456" s="29"/>
      <c r="AR456" s="29"/>
      <c r="AS456" s="29"/>
      <c r="AT456" s="29"/>
      <c r="AU456" s="26"/>
      <c r="AV456" s="29"/>
      <c r="AW456" s="26"/>
      <c r="AX456" s="29"/>
      <c r="AY456" s="29"/>
      <c r="AZ456" s="26"/>
      <c r="BA456" s="26"/>
      <c r="BB456" s="29"/>
      <c r="BC456" s="29"/>
      <c r="BD456" s="29"/>
      <c r="BE456" s="29"/>
      <c r="BF456" s="26"/>
      <c r="BG456" s="29"/>
      <c r="BH456" s="26"/>
      <c r="BI456" s="29"/>
      <c r="BJ456" s="29"/>
      <c r="BK456" s="26"/>
      <c r="BL456" s="26"/>
      <c r="BM456" s="29"/>
      <c r="BN456" s="29"/>
      <c r="BO456" s="29"/>
      <c r="BP456" s="29"/>
      <c r="BQ456" s="26"/>
    </row>
    <row r="457" spans="1:69" ht="25.5" customHeight="1" hidden="1">
      <c r="A457" s="5">
        <v>444</v>
      </c>
      <c r="B457" s="10" t="s">
        <v>1294</v>
      </c>
      <c r="C457" s="18" t="s">
        <v>271</v>
      </c>
      <c r="D457" s="18"/>
      <c r="E457" s="26"/>
      <c r="F457" s="29"/>
      <c r="G457" s="29"/>
      <c r="H457" s="26"/>
      <c r="I457" s="26"/>
      <c r="J457" s="29"/>
      <c r="K457" s="29"/>
      <c r="L457" s="29"/>
      <c r="M457" s="29"/>
      <c r="N457" s="26"/>
      <c r="O457" s="29"/>
      <c r="P457" s="26"/>
      <c r="Q457" s="29"/>
      <c r="R457" s="29"/>
      <c r="S457" s="26"/>
      <c r="T457" s="26"/>
      <c r="U457" s="29"/>
      <c r="V457" s="29"/>
      <c r="W457" s="29"/>
      <c r="X457" s="29"/>
      <c r="Y457" s="26"/>
      <c r="Z457" s="29"/>
      <c r="AA457" s="26"/>
      <c r="AB457" s="29"/>
      <c r="AC457" s="29"/>
      <c r="AD457" s="26"/>
      <c r="AE457" s="26"/>
      <c r="AF457" s="29"/>
      <c r="AG457" s="29"/>
      <c r="AH457" s="29"/>
      <c r="AI457" s="29"/>
      <c r="AJ457" s="26"/>
      <c r="AK457" s="29"/>
      <c r="AL457" s="26"/>
      <c r="AM457" s="29"/>
      <c r="AN457" s="29"/>
      <c r="AO457" s="26"/>
      <c r="AP457" s="26"/>
      <c r="AQ457" s="29"/>
      <c r="AR457" s="29"/>
      <c r="AS457" s="29"/>
      <c r="AT457" s="29"/>
      <c r="AU457" s="26"/>
      <c r="AV457" s="29"/>
      <c r="AW457" s="26"/>
      <c r="AX457" s="29"/>
      <c r="AY457" s="29"/>
      <c r="AZ457" s="26"/>
      <c r="BA457" s="26"/>
      <c r="BB457" s="29"/>
      <c r="BC457" s="29"/>
      <c r="BD457" s="29"/>
      <c r="BE457" s="29"/>
      <c r="BF457" s="26"/>
      <c r="BG457" s="29"/>
      <c r="BH457" s="26"/>
      <c r="BI457" s="29"/>
      <c r="BJ457" s="29"/>
      <c r="BK457" s="26"/>
      <c r="BL457" s="26"/>
      <c r="BM457" s="29"/>
      <c r="BN457" s="29"/>
      <c r="BO457" s="29"/>
      <c r="BP457" s="29"/>
      <c r="BQ457" s="26"/>
    </row>
    <row r="458" spans="1:69" ht="25.5" customHeight="1" hidden="1">
      <c r="A458" s="5">
        <v>445</v>
      </c>
      <c r="B458" s="10" t="s">
        <v>1295</v>
      </c>
      <c r="C458" s="18" t="s">
        <v>272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6"/>
      <c r="Q458" s="29"/>
      <c r="R458" s="29"/>
      <c r="S458" s="26"/>
      <c r="T458" s="26"/>
      <c r="U458" s="29"/>
      <c r="V458" s="29"/>
      <c r="W458" s="29"/>
      <c r="X458" s="29"/>
      <c r="Y458" s="26"/>
      <c r="Z458" s="29"/>
      <c r="AA458" s="26"/>
      <c r="AB458" s="29"/>
      <c r="AC458" s="29"/>
      <c r="AD458" s="26"/>
      <c r="AE458" s="26"/>
      <c r="AF458" s="29"/>
      <c r="AG458" s="29"/>
      <c r="AH458" s="29"/>
      <c r="AI458" s="29"/>
      <c r="AJ458" s="26"/>
      <c r="AK458" s="29"/>
      <c r="AL458" s="26"/>
      <c r="AM458" s="29"/>
      <c r="AN458" s="29"/>
      <c r="AO458" s="26"/>
      <c r="AP458" s="26"/>
      <c r="AQ458" s="29"/>
      <c r="AR458" s="29"/>
      <c r="AS458" s="29"/>
      <c r="AT458" s="29"/>
      <c r="AU458" s="26"/>
      <c r="AV458" s="29"/>
      <c r="AW458" s="26"/>
      <c r="AX458" s="29"/>
      <c r="AY458" s="29"/>
      <c r="AZ458" s="26"/>
      <c r="BA458" s="26"/>
      <c r="BB458" s="29"/>
      <c r="BC458" s="29"/>
      <c r="BD458" s="29"/>
      <c r="BE458" s="29"/>
      <c r="BF458" s="26"/>
      <c r="BG458" s="29"/>
      <c r="BH458" s="26"/>
      <c r="BI458" s="29"/>
      <c r="BJ458" s="29"/>
      <c r="BK458" s="26"/>
      <c r="BL458" s="26"/>
      <c r="BM458" s="29"/>
      <c r="BN458" s="29"/>
      <c r="BO458" s="29"/>
      <c r="BP458" s="29"/>
      <c r="BQ458" s="26"/>
    </row>
    <row r="459" spans="1:69" ht="25.5" customHeight="1" hidden="1">
      <c r="A459" s="5">
        <v>446</v>
      </c>
      <c r="B459" s="10" t="s">
        <v>1296</v>
      </c>
      <c r="C459" s="18" t="s">
        <v>272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6"/>
      <c r="Q459" s="29"/>
      <c r="R459" s="29"/>
      <c r="S459" s="26"/>
      <c r="T459" s="26"/>
      <c r="U459" s="29"/>
      <c r="V459" s="29"/>
      <c r="W459" s="29"/>
      <c r="X459" s="29"/>
      <c r="Y459" s="26"/>
      <c r="Z459" s="29"/>
      <c r="AA459" s="26"/>
      <c r="AB459" s="29"/>
      <c r="AC459" s="29"/>
      <c r="AD459" s="26"/>
      <c r="AE459" s="26"/>
      <c r="AF459" s="29"/>
      <c r="AG459" s="29"/>
      <c r="AH459" s="29"/>
      <c r="AI459" s="29"/>
      <c r="AJ459" s="26"/>
      <c r="AK459" s="29"/>
      <c r="AL459" s="26"/>
      <c r="AM459" s="29"/>
      <c r="AN459" s="29"/>
      <c r="AO459" s="26"/>
      <c r="AP459" s="26"/>
      <c r="AQ459" s="29"/>
      <c r="AR459" s="29"/>
      <c r="AS459" s="29"/>
      <c r="AT459" s="29"/>
      <c r="AU459" s="26"/>
      <c r="AV459" s="29"/>
      <c r="AW459" s="26"/>
      <c r="AX459" s="29"/>
      <c r="AY459" s="29"/>
      <c r="AZ459" s="26"/>
      <c r="BA459" s="26"/>
      <c r="BB459" s="29"/>
      <c r="BC459" s="29"/>
      <c r="BD459" s="29"/>
      <c r="BE459" s="29"/>
      <c r="BF459" s="26"/>
      <c r="BG459" s="29"/>
      <c r="BH459" s="26"/>
      <c r="BI459" s="29"/>
      <c r="BJ459" s="29"/>
      <c r="BK459" s="26"/>
      <c r="BL459" s="26"/>
      <c r="BM459" s="29"/>
      <c r="BN459" s="29"/>
      <c r="BO459" s="29"/>
      <c r="BP459" s="29"/>
      <c r="BQ459" s="26"/>
    </row>
    <row r="460" spans="1:69" ht="25.5" customHeight="1" hidden="1">
      <c r="A460" s="5">
        <v>447</v>
      </c>
      <c r="B460" s="10" t="s">
        <v>1297</v>
      </c>
      <c r="C460" s="18" t="s">
        <v>273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6"/>
      <c r="Q460" s="29"/>
      <c r="R460" s="29"/>
      <c r="S460" s="26"/>
      <c r="T460" s="26"/>
      <c r="U460" s="29"/>
      <c r="V460" s="29"/>
      <c r="W460" s="29"/>
      <c r="X460" s="29"/>
      <c r="Y460" s="26"/>
      <c r="Z460" s="29"/>
      <c r="AA460" s="26"/>
      <c r="AB460" s="29"/>
      <c r="AC460" s="29"/>
      <c r="AD460" s="26"/>
      <c r="AE460" s="26"/>
      <c r="AF460" s="29"/>
      <c r="AG460" s="29"/>
      <c r="AH460" s="29"/>
      <c r="AI460" s="29"/>
      <c r="AJ460" s="26"/>
      <c r="AK460" s="29"/>
      <c r="AL460" s="26"/>
      <c r="AM460" s="29"/>
      <c r="AN460" s="29"/>
      <c r="AO460" s="26"/>
      <c r="AP460" s="26"/>
      <c r="AQ460" s="29"/>
      <c r="AR460" s="29"/>
      <c r="AS460" s="29"/>
      <c r="AT460" s="29"/>
      <c r="AU460" s="26"/>
      <c r="AV460" s="29"/>
      <c r="AW460" s="26"/>
      <c r="AX460" s="29"/>
      <c r="AY460" s="29"/>
      <c r="AZ460" s="26"/>
      <c r="BA460" s="26"/>
      <c r="BB460" s="29"/>
      <c r="BC460" s="29"/>
      <c r="BD460" s="29"/>
      <c r="BE460" s="29"/>
      <c r="BF460" s="26"/>
      <c r="BG460" s="29"/>
      <c r="BH460" s="26"/>
      <c r="BI460" s="29"/>
      <c r="BJ460" s="29"/>
      <c r="BK460" s="26"/>
      <c r="BL460" s="26"/>
      <c r="BM460" s="29"/>
      <c r="BN460" s="29"/>
      <c r="BO460" s="29"/>
      <c r="BP460" s="29"/>
      <c r="BQ460" s="26"/>
    </row>
    <row r="461" spans="1:69" ht="25.5" customHeight="1" hidden="1">
      <c r="A461" s="5">
        <v>448</v>
      </c>
      <c r="B461" s="10" t="s">
        <v>1298</v>
      </c>
      <c r="C461" s="18" t="s">
        <v>273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6"/>
      <c r="Q461" s="29"/>
      <c r="R461" s="29"/>
      <c r="S461" s="26"/>
      <c r="T461" s="26"/>
      <c r="U461" s="29"/>
      <c r="V461" s="29"/>
      <c r="W461" s="29"/>
      <c r="X461" s="29"/>
      <c r="Y461" s="26"/>
      <c r="Z461" s="29"/>
      <c r="AA461" s="26"/>
      <c r="AB461" s="29"/>
      <c r="AC461" s="29"/>
      <c r="AD461" s="26"/>
      <c r="AE461" s="26"/>
      <c r="AF461" s="29"/>
      <c r="AG461" s="29"/>
      <c r="AH461" s="29"/>
      <c r="AI461" s="29"/>
      <c r="AJ461" s="26"/>
      <c r="AK461" s="29"/>
      <c r="AL461" s="26"/>
      <c r="AM461" s="29"/>
      <c r="AN461" s="29"/>
      <c r="AO461" s="26"/>
      <c r="AP461" s="26"/>
      <c r="AQ461" s="29"/>
      <c r="AR461" s="29"/>
      <c r="AS461" s="29"/>
      <c r="AT461" s="29"/>
      <c r="AU461" s="26"/>
      <c r="AV461" s="29"/>
      <c r="AW461" s="26"/>
      <c r="AX461" s="29"/>
      <c r="AY461" s="29"/>
      <c r="AZ461" s="26"/>
      <c r="BA461" s="26"/>
      <c r="BB461" s="29"/>
      <c r="BC461" s="29"/>
      <c r="BD461" s="29"/>
      <c r="BE461" s="29"/>
      <c r="BF461" s="26"/>
      <c r="BG461" s="29"/>
      <c r="BH461" s="26"/>
      <c r="BI461" s="29"/>
      <c r="BJ461" s="29"/>
      <c r="BK461" s="26"/>
      <c r="BL461" s="26"/>
      <c r="BM461" s="29"/>
      <c r="BN461" s="29"/>
      <c r="BO461" s="29"/>
      <c r="BP461" s="29"/>
      <c r="BQ461" s="26"/>
    </row>
    <row r="462" spans="1:69" ht="25.5" customHeight="1" hidden="1">
      <c r="A462" s="5">
        <v>449</v>
      </c>
      <c r="B462" s="10" t="s">
        <v>2313</v>
      </c>
      <c r="C462" s="18" t="s">
        <v>2314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6"/>
      <c r="Q462" s="29"/>
      <c r="R462" s="29"/>
      <c r="S462" s="26"/>
      <c r="T462" s="26"/>
      <c r="U462" s="29"/>
      <c r="V462" s="29"/>
      <c r="W462" s="29"/>
      <c r="X462" s="29"/>
      <c r="Y462" s="26"/>
      <c r="Z462" s="29"/>
      <c r="AA462" s="26"/>
      <c r="AB462" s="29"/>
      <c r="AC462" s="29"/>
      <c r="AD462" s="26"/>
      <c r="AE462" s="26"/>
      <c r="AF462" s="29"/>
      <c r="AG462" s="29"/>
      <c r="AH462" s="29"/>
      <c r="AI462" s="29"/>
      <c r="AJ462" s="26"/>
      <c r="AK462" s="29"/>
      <c r="AL462" s="26"/>
      <c r="AM462" s="29"/>
      <c r="AN462" s="29"/>
      <c r="AO462" s="26"/>
      <c r="AP462" s="26"/>
      <c r="AQ462" s="29"/>
      <c r="AR462" s="29"/>
      <c r="AS462" s="29"/>
      <c r="AT462" s="29"/>
      <c r="AU462" s="26"/>
      <c r="AV462" s="29"/>
      <c r="AW462" s="26"/>
      <c r="AX462" s="29"/>
      <c r="AY462" s="29"/>
      <c r="AZ462" s="26"/>
      <c r="BA462" s="26"/>
      <c r="BB462" s="29"/>
      <c r="BC462" s="29"/>
      <c r="BD462" s="29"/>
      <c r="BE462" s="29"/>
      <c r="BF462" s="26"/>
      <c r="BG462" s="29"/>
      <c r="BH462" s="26"/>
      <c r="BI462" s="29"/>
      <c r="BJ462" s="29"/>
      <c r="BK462" s="26"/>
      <c r="BL462" s="26"/>
      <c r="BM462" s="29"/>
      <c r="BN462" s="29"/>
      <c r="BO462" s="29"/>
      <c r="BP462" s="29"/>
      <c r="BQ462" s="26"/>
    </row>
    <row r="463" spans="1:69" ht="12.75" customHeight="1" hidden="1">
      <c r="A463" s="5">
        <v>450</v>
      </c>
      <c r="B463" s="10" t="s">
        <v>2315</v>
      </c>
      <c r="C463" s="18" t="s">
        <v>2314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6"/>
      <c r="Q463" s="29"/>
      <c r="R463" s="29"/>
      <c r="S463" s="26"/>
      <c r="T463" s="26"/>
      <c r="U463" s="29"/>
      <c r="V463" s="29"/>
      <c r="W463" s="29"/>
      <c r="X463" s="29"/>
      <c r="Y463" s="26"/>
      <c r="Z463" s="29"/>
      <c r="AA463" s="26"/>
      <c r="AB463" s="29"/>
      <c r="AC463" s="29"/>
      <c r="AD463" s="26"/>
      <c r="AE463" s="26"/>
      <c r="AF463" s="29"/>
      <c r="AG463" s="29"/>
      <c r="AH463" s="29"/>
      <c r="AI463" s="29"/>
      <c r="AJ463" s="26"/>
      <c r="AK463" s="29"/>
      <c r="AL463" s="26"/>
      <c r="AM463" s="29"/>
      <c r="AN463" s="29"/>
      <c r="AO463" s="26"/>
      <c r="AP463" s="26"/>
      <c r="AQ463" s="29"/>
      <c r="AR463" s="29"/>
      <c r="AS463" s="29"/>
      <c r="AT463" s="29"/>
      <c r="AU463" s="26"/>
      <c r="AV463" s="29"/>
      <c r="AW463" s="26"/>
      <c r="AX463" s="29"/>
      <c r="AY463" s="29"/>
      <c r="AZ463" s="26"/>
      <c r="BA463" s="26"/>
      <c r="BB463" s="29"/>
      <c r="BC463" s="29"/>
      <c r="BD463" s="29"/>
      <c r="BE463" s="29"/>
      <c r="BF463" s="26"/>
      <c r="BG463" s="29"/>
      <c r="BH463" s="26"/>
      <c r="BI463" s="29"/>
      <c r="BJ463" s="29"/>
      <c r="BK463" s="26"/>
      <c r="BL463" s="26"/>
      <c r="BM463" s="29"/>
      <c r="BN463" s="29"/>
      <c r="BO463" s="29"/>
      <c r="BP463" s="29"/>
      <c r="BQ463" s="26"/>
    </row>
    <row r="464" spans="1:69" ht="12.75" customHeight="1" hidden="1">
      <c r="A464" s="5">
        <v>451</v>
      </c>
      <c r="B464" s="10" t="s">
        <v>2316</v>
      </c>
      <c r="C464" s="18" t="s">
        <v>2314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6"/>
      <c r="Q464" s="29"/>
      <c r="R464" s="29"/>
      <c r="S464" s="26"/>
      <c r="T464" s="26"/>
      <c r="U464" s="29"/>
      <c r="V464" s="29"/>
      <c r="W464" s="29"/>
      <c r="X464" s="29"/>
      <c r="Y464" s="26"/>
      <c r="Z464" s="29"/>
      <c r="AA464" s="26"/>
      <c r="AB464" s="29"/>
      <c r="AC464" s="29"/>
      <c r="AD464" s="26"/>
      <c r="AE464" s="26"/>
      <c r="AF464" s="29"/>
      <c r="AG464" s="29"/>
      <c r="AH464" s="29"/>
      <c r="AI464" s="29"/>
      <c r="AJ464" s="26"/>
      <c r="AK464" s="29"/>
      <c r="AL464" s="26"/>
      <c r="AM464" s="29"/>
      <c r="AN464" s="29"/>
      <c r="AO464" s="26"/>
      <c r="AP464" s="26"/>
      <c r="AQ464" s="29"/>
      <c r="AR464" s="29"/>
      <c r="AS464" s="29"/>
      <c r="AT464" s="29"/>
      <c r="AU464" s="26"/>
      <c r="AV464" s="29"/>
      <c r="AW464" s="26"/>
      <c r="AX464" s="29"/>
      <c r="AY464" s="29"/>
      <c r="AZ464" s="26"/>
      <c r="BA464" s="26"/>
      <c r="BB464" s="29"/>
      <c r="BC464" s="29"/>
      <c r="BD464" s="29"/>
      <c r="BE464" s="29"/>
      <c r="BF464" s="26"/>
      <c r="BG464" s="29"/>
      <c r="BH464" s="26"/>
      <c r="BI464" s="29"/>
      <c r="BJ464" s="29"/>
      <c r="BK464" s="26"/>
      <c r="BL464" s="26"/>
      <c r="BM464" s="29"/>
      <c r="BN464" s="29"/>
      <c r="BO464" s="29"/>
      <c r="BP464" s="29"/>
      <c r="BQ464" s="26"/>
    </row>
    <row r="465" spans="1:69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1</v>
      </c>
      <c r="F465" s="26">
        <f aca="true" t="shared" si="9" ref="F465:BQ465">SUM(F466:F475)</f>
        <v>1</v>
      </c>
      <c r="G465" s="26">
        <f t="shared" si="9"/>
        <v>0</v>
      </c>
      <c r="H465" s="26">
        <f t="shared" si="9"/>
        <v>0</v>
      </c>
      <c r="I465" s="26">
        <f t="shared" si="9"/>
        <v>0</v>
      </c>
      <c r="J465" s="26">
        <f t="shared" si="9"/>
        <v>0</v>
      </c>
      <c r="K465" s="26">
        <f t="shared" si="9"/>
        <v>0</v>
      </c>
      <c r="L465" s="26">
        <f t="shared" si="9"/>
        <v>0</v>
      </c>
      <c r="M465" s="26">
        <f t="shared" si="9"/>
        <v>0</v>
      </c>
      <c r="N465" s="26">
        <f t="shared" si="9"/>
        <v>0</v>
      </c>
      <c r="O465" s="26">
        <f t="shared" si="9"/>
        <v>0</v>
      </c>
      <c r="P465" s="26">
        <f t="shared" si="9"/>
        <v>0</v>
      </c>
      <c r="Q465" s="26">
        <f t="shared" si="9"/>
        <v>0</v>
      </c>
      <c r="R465" s="26">
        <f t="shared" si="9"/>
        <v>0</v>
      </c>
      <c r="S465" s="26">
        <f t="shared" si="9"/>
        <v>1</v>
      </c>
      <c r="T465" s="26">
        <f t="shared" si="9"/>
        <v>0</v>
      </c>
      <c r="U465" s="26">
        <f t="shared" si="9"/>
        <v>1</v>
      </c>
      <c r="V465" s="26">
        <f t="shared" si="9"/>
        <v>0</v>
      </c>
      <c r="W465" s="26">
        <f t="shared" si="9"/>
        <v>0</v>
      </c>
      <c r="X465" s="26">
        <f t="shared" si="9"/>
        <v>0</v>
      </c>
      <c r="Y465" s="26">
        <f t="shared" si="9"/>
        <v>0</v>
      </c>
      <c r="Z465" s="26">
        <f t="shared" si="9"/>
        <v>0</v>
      </c>
      <c r="AA465" s="26">
        <f t="shared" si="9"/>
        <v>0</v>
      </c>
      <c r="AB465" s="26">
        <f t="shared" si="9"/>
        <v>0</v>
      </c>
      <c r="AC465" s="26">
        <f t="shared" si="9"/>
        <v>0</v>
      </c>
      <c r="AD465" s="26">
        <f t="shared" si="9"/>
        <v>0</v>
      </c>
      <c r="AE465" s="26">
        <f t="shared" si="9"/>
        <v>0</v>
      </c>
      <c r="AF465" s="26">
        <f t="shared" si="9"/>
        <v>0</v>
      </c>
      <c r="AG465" s="26">
        <f t="shared" si="9"/>
        <v>0</v>
      </c>
      <c r="AH465" s="26">
        <f t="shared" si="9"/>
        <v>0</v>
      </c>
      <c r="AI465" s="26">
        <f t="shared" si="9"/>
        <v>0</v>
      </c>
      <c r="AJ465" s="26">
        <f t="shared" si="9"/>
        <v>0</v>
      </c>
      <c r="AK465" s="26">
        <f t="shared" si="9"/>
        <v>0</v>
      </c>
      <c r="AL465" s="26">
        <f t="shared" si="9"/>
        <v>0</v>
      </c>
      <c r="AM465" s="26">
        <f t="shared" si="9"/>
        <v>0</v>
      </c>
      <c r="AN465" s="26">
        <f t="shared" si="9"/>
        <v>0</v>
      </c>
      <c r="AO465" s="26">
        <f t="shared" si="9"/>
        <v>0</v>
      </c>
      <c r="AP465" s="26">
        <f t="shared" si="9"/>
        <v>1</v>
      </c>
      <c r="AQ465" s="26">
        <f t="shared" si="9"/>
        <v>0</v>
      </c>
      <c r="AR465" s="26">
        <f t="shared" si="9"/>
        <v>0</v>
      </c>
      <c r="AS465" s="26">
        <f t="shared" si="9"/>
        <v>0</v>
      </c>
      <c r="AT465" s="26">
        <f t="shared" si="9"/>
        <v>0</v>
      </c>
      <c r="AU465" s="26">
        <f t="shared" si="9"/>
        <v>0</v>
      </c>
      <c r="AV465" s="26">
        <f t="shared" si="9"/>
        <v>0</v>
      </c>
      <c r="AW465" s="26">
        <f t="shared" si="9"/>
        <v>0</v>
      </c>
      <c r="AX465" s="26">
        <f t="shared" si="9"/>
        <v>0</v>
      </c>
      <c r="AY465" s="26">
        <f t="shared" si="9"/>
        <v>0</v>
      </c>
      <c r="AZ465" s="26">
        <f t="shared" si="9"/>
        <v>0</v>
      </c>
      <c r="BA465" s="26">
        <f t="shared" si="9"/>
        <v>0</v>
      </c>
      <c r="BB465" s="26">
        <f t="shared" si="9"/>
        <v>0</v>
      </c>
      <c r="BC465" s="26">
        <f t="shared" si="9"/>
        <v>0</v>
      </c>
      <c r="BD465" s="26">
        <f t="shared" si="9"/>
        <v>0</v>
      </c>
      <c r="BE465" s="26">
        <f t="shared" si="9"/>
        <v>0</v>
      </c>
      <c r="BF465" s="26">
        <f t="shared" si="9"/>
        <v>0</v>
      </c>
      <c r="BG465" s="26">
        <f t="shared" si="9"/>
        <v>0</v>
      </c>
      <c r="BH465" s="26">
        <f t="shared" si="9"/>
        <v>0</v>
      </c>
      <c r="BI465" s="26">
        <f t="shared" si="9"/>
        <v>0</v>
      </c>
      <c r="BJ465" s="26">
        <f t="shared" si="9"/>
        <v>0</v>
      </c>
      <c r="BK465" s="26">
        <f t="shared" si="9"/>
        <v>0</v>
      </c>
      <c r="BL465" s="26">
        <f t="shared" si="9"/>
        <v>0</v>
      </c>
      <c r="BM465" s="26">
        <f t="shared" si="9"/>
        <v>0</v>
      </c>
      <c r="BN465" s="26">
        <f t="shared" si="9"/>
        <v>0</v>
      </c>
      <c r="BO465" s="26">
        <f t="shared" si="9"/>
        <v>0</v>
      </c>
      <c r="BP465" s="26">
        <f t="shared" si="9"/>
        <v>0</v>
      </c>
      <c r="BQ465" s="26">
        <f t="shared" si="9"/>
        <v>0</v>
      </c>
    </row>
    <row r="466" spans="1:69" ht="25.5" customHeight="1" hidden="1">
      <c r="A466" s="5">
        <v>453</v>
      </c>
      <c r="B466" s="10" t="s">
        <v>1300</v>
      </c>
      <c r="C466" s="18" t="s">
        <v>275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5.5" customHeight="1" hidden="1">
      <c r="A467" s="5">
        <v>454</v>
      </c>
      <c r="B467" s="10" t="s">
        <v>1301</v>
      </c>
      <c r="C467" s="18" t="s">
        <v>275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5.5" customHeight="1" hidden="1">
      <c r="A468" s="5">
        <v>455</v>
      </c>
      <c r="B468" s="10" t="s">
        <v>1302</v>
      </c>
      <c r="C468" s="18" t="s">
        <v>276</v>
      </c>
      <c r="D468" s="18"/>
      <c r="E468" s="26"/>
      <c r="F468" s="29"/>
      <c r="G468" s="29"/>
      <c r="H468" s="26"/>
      <c r="I468" s="26"/>
      <c r="J468" s="29"/>
      <c r="K468" s="29"/>
      <c r="L468" s="29"/>
      <c r="M468" s="29"/>
      <c r="N468" s="26"/>
      <c r="O468" s="29"/>
      <c r="P468" s="29"/>
      <c r="Q468" s="26"/>
      <c r="R468" s="29"/>
      <c r="S468" s="29"/>
      <c r="T468" s="29"/>
      <c r="U468" s="29"/>
      <c r="V468" s="26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6"/>
      <c r="AK468" s="26"/>
      <c r="AL468" s="26"/>
      <c r="AM468" s="29"/>
      <c r="AN468" s="29"/>
      <c r="AO468" s="29"/>
      <c r="AP468" s="29"/>
      <c r="AQ468" s="29"/>
      <c r="AR468" s="26"/>
      <c r="AS468" s="26"/>
      <c r="AT468" s="29"/>
      <c r="AU468" s="26"/>
      <c r="AV468" s="29"/>
      <c r="AW468" s="29"/>
      <c r="AX468" s="29"/>
      <c r="AY468" s="29"/>
      <c r="AZ468" s="29"/>
      <c r="BA468" s="26"/>
      <c r="BB468" s="26"/>
      <c r="BC468" s="26"/>
      <c r="BD468" s="26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6"/>
      <c r="BQ468" s="26"/>
    </row>
    <row r="469" spans="1:69" ht="12.75" customHeight="1">
      <c r="A469" s="5">
        <v>456</v>
      </c>
      <c r="B469" s="10" t="s">
        <v>1303</v>
      </c>
      <c r="C469" s="18" t="s">
        <v>276</v>
      </c>
      <c r="D469" s="18"/>
      <c r="E469" s="26">
        <v>1</v>
      </c>
      <c r="F469" s="29">
        <v>1</v>
      </c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>
        <v>1</v>
      </c>
      <c r="T469" s="29"/>
      <c r="U469" s="29">
        <v>1</v>
      </c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>
        <v>1</v>
      </c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12.75" customHeight="1" hidden="1">
      <c r="A470" s="5">
        <v>457</v>
      </c>
      <c r="B470" s="10" t="s">
        <v>1304</v>
      </c>
      <c r="C470" s="18" t="s">
        <v>277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33.75" customHeight="1" hidden="1">
      <c r="A471" s="5">
        <v>458</v>
      </c>
      <c r="B471" s="10" t="s">
        <v>1305</v>
      </c>
      <c r="C471" s="18" t="s">
        <v>277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33.75" customHeight="1" hidden="1">
      <c r="A472" s="5">
        <v>459</v>
      </c>
      <c r="B472" s="10" t="s">
        <v>1306</v>
      </c>
      <c r="C472" s="18" t="s">
        <v>278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25.5" customHeight="1" hidden="1">
      <c r="A473" s="5">
        <v>460</v>
      </c>
      <c r="B473" s="10" t="s">
        <v>1307</v>
      </c>
      <c r="C473" s="18" t="s">
        <v>278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25.5" customHeight="1" hidden="1">
      <c r="A474" s="5">
        <v>461</v>
      </c>
      <c r="B474" s="10" t="s">
        <v>1308</v>
      </c>
      <c r="C474" s="18" t="s">
        <v>279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25.5" customHeight="1" hidden="1">
      <c r="A475" s="5">
        <v>462</v>
      </c>
      <c r="B475" s="10" t="s">
        <v>1309</v>
      </c>
      <c r="C475" s="18" t="s">
        <v>279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48</v>
      </c>
      <c r="F476" s="26">
        <f aca="true" t="shared" si="10" ref="F476:BQ476">SUM(F477:F515)</f>
        <v>48</v>
      </c>
      <c r="G476" s="26">
        <f t="shared" si="10"/>
        <v>0</v>
      </c>
      <c r="H476" s="26">
        <f t="shared" si="10"/>
        <v>2</v>
      </c>
      <c r="I476" s="26">
        <f t="shared" si="10"/>
        <v>14</v>
      </c>
      <c r="J476" s="26">
        <f t="shared" si="10"/>
        <v>0</v>
      </c>
      <c r="K476" s="26">
        <f t="shared" si="10"/>
        <v>0</v>
      </c>
      <c r="L476" s="26">
        <f t="shared" si="10"/>
        <v>10</v>
      </c>
      <c r="M476" s="26">
        <f t="shared" si="10"/>
        <v>0</v>
      </c>
      <c r="N476" s="26">
        <f t="shared" si="10"/>
        <v>3</v>
      </c>
      <c r="O476" s="26">
        <f t="shared" si="10"/>
        <v>2</v>
      </c>
      <c r="P476" s="26">
        <f t="shared" si="10"/>
        <v>16</v>
      </c>
      <c r="Q476" s="26">
        <f t="shared" si="10"/>
        <v>9</v>
      </c>
      <c r="R476" s="26">
        <f t="shared" si="10"/>
        <v>12</v>
      </c>
      <c r="S476" s="26">
        <f t="shared" si="10"/>
        <v>5</v>
      </c>
      <c r="T476" s="26">
        <f t="shared" si="10"/>
        <v>1</v>
      </c>
      <c r="U476" s="26">
        <f t="shared" si="10"/>
        <v>11</v>
      </c>
      <c r="V476" s="26">
        <f t="shared" si="10"/>
        <v>0</v>
      </c>
      <c r="W476" s="26">
        <f t="shared" si="10"/>
        <v>0</v>
      </c>
      <c r="X476" s="26">
        <f t="shared" si="10"/>
        <v>0</v>
      </c>
      <c r="Y476" s="26">
        <f t="shared" si="10"/>
        <v>1</v>
      </c>
      <c r="Z476" s="26">
        <f t="shared" si="10"/>
        <v>0</v>
      </c>
      <c r="AA476" s="26">
        <f t="shared" si="10"/>
        <v>0</v>
      </c>
      <c r="AB476" s="26">
        <f t="shared" si="10"/>
        <v>2</v>
      </c>
      <c r="AC476" s="26">
        <f t="shared" si="10"/>
        <v>0</v>
      </c>
      <c r="AD476" s="26">
        <f t="shared" si="10"/>
        <v>4</v>
      </c>
      <c r="AE476" s="26">
        <f t="shared" si="10"/>
        <v>1</v>
      </c>
      <c r="AF476" s="26">
        <f t="shared" si="10"/>
        <v>0</v>
      </c>
      <c r="AG476" s="26">
        <f t="shared" si="10"/>
        <v>1</v>
      </c>
      <c r="AH476" s="26">
        <f t="shared" si="10"/>
        <v>0</v>
      </c>
      <c r="AI476" s="26">
        <f t="shared" si="10"/>
        <v>28</v>
      </c>
      <c r="AJ476" s="26">
        <f t="shared" si="10"/>
        <v>7</v>
      </c>
      <c r="AK476" s="26">
        <f t="shared" si="10"/>
        <v>0</v>
      </c>
      <c r="AL476" s="26">
        <f t="shared" si="10"/>
        <v>0</v>
      </c>
      <c r="AM476" s="26">
        <f t="shared" si="10"/>
        <v>6</v>
      </c>
      <c r="AN476" s="26">
        <f t="shared" si="10"/>
        <v>5</v>
      </c>
      <c r="AO476" s="26">
        <f t="shared" si="10"/>
        <v>12</v>
      </c>
      <c r="AP476" s="26">
        <f t="shared" si="10"/>
        <v>20</v>
      </c>
      <c r="AQ476" s="26">
        <f t="shared" si="10"/>
        <v>5</v>
      </c>
      <c r="AR476" s="26">
        <f t="shared" si="10"/>
        <v>0</v>
      </c>
      <c r="AS476" s="26">
        <f t="shared" si="10"/>
        <v>0</v>
      </c>
      <c r="AT476" s="26">
        <f t="shared" si="10"/>
        <v>0</v>
      </c>
      <c r="AU476" s="26">
        <f t="shared" si="10"/>
        <v>2</v>
      </c>
      <c r="AV476" s="26">
        <f t="shared" si="10"/>
        <v>6</v>
      </c>
      <c r="AW476" s="26">
        <f t="shared" si="10"/>
        <v>9</v>
      </c>
      <c r="AX476" s="26">
        <f t="shared" si="10"/>
        <v>6</v>
      </c>
      <c r="AY476" s="26">
        <f t="shared" si="10"/>
        <v>1</v>
      </c>
      <c r="AZ476" s="26">
        <f t="shared" si="10"/>
        <v>2</v>
      </c>
      <c r="BA476" s="26">
        <f t="shared" si="10"/>
        <v>1</v>
      </c>
      <c r="BB476" s="26">
        <f t="shared" si="10"/>
        <v>0</v>
      </c>
      <c r="BC476" s="26">
        <f t="shared" si="10"/>
        <v>6</v>
      </c>
      <c r="BD476" s="26">
        <f t="shared" si="10"/>
        <v>1</v>
      </c>
      <c r="BE476" s="26">
        <f t="shared" si="10"/>
        <v>1</v>
      </c>
      <c r="BF476" s="26">
        <f t="shared" si="10"/>
        <v>0</v>
      </c>
      <c r="BG476" s="26">
        <f t="shared" si="10"/>
        <v>0</v>
      </c>
      <c r="BH476" s="26">
        <f t="shared" si="10"/>
        <v>1</v>
      </c>
      <c r="BI476" s="26">
        <f t="shared" si="10"/>
        <v>2</v>
      </c>
      <c r="BJ476" s="26">
        <f t="shared" si="10"/>
        <v>2</v>
      </c>
      <c r="BK476" s="26">
        <f t="shared" si="10"/>
        <v>0</v>
      </c>
      <c r="BL476" s="26">
        <f t="shared" si="10"/>
        <v>0</v>
      </c>
      <c r="BM476" s="26">
        <f t="shared" si="10"/>
        <v>1</v>
      </c>
      <c r="BN476" s="26">
        <f t="shared" si="10"/>
        <v>1</v>
      </c>
      <c r="BO476" s="26">
        <f t="shared" si="10"/>
        <v>0</v>
      </c>
      <c r="BP476" s="26">
        <f t="shared" si="10"/>
        <v>4</v>
      </c>
      <c r="BQ476" s="26">
        <f t="shared" si="10"/>
        <v>1</v>
      </c>
    </row>
    <row r="477" spans="1:69" ht="60.75" customHeight="1" hidden="1">
      <c r="A477" s="5">
        <v>464</v>
      </c>
      <c r="B477" s="10" t="s">
        <v>1311</v>
      </c>
      <c r="C477" s="18" t="s">
        <v>281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5.5" customHeight="1" hidden="1">
      <c r="A478" s="5">
        <v>465</v>
      </c>
      <c r="B478" s="10" t="s">
        <v>1312</v>
      </c>
      <c r="C478" s="18" t="s">
        <v>281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5.5" customHeight="1" hidden="1">
      <c r="A479" s="5">
        <v>466</v>
      </c>
      <c r="B479" s="10" t="s">
        <v>1313</v>
      </c>
      <c r="C479" s="18" t="s">
        <v>281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5.5" customHeight="1" hidden="1">
      <c r="A480" s="5">
        <v>467</v>
      </c>
      <c r="B480" s="10" t="s">
        <v>16</v>
      </c>
      <c r="C480" s="18" t="s">
        <v>17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5.5" customHeight="1" hidden="1">
      <c r="A481" s="5">
        <v>468</v>
      </c>
      <c r="B481" s="10" t="s">
        <v>1314</v>
      </c>
      <c r="C481" s="18" t="s">
        <v>282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5.5" customHeight="1" hidden="1">
      <c r="A482" s="5">
        <v>469</v>
      </c>
      <c r="B482" s="10" t="s">
        <v>1315</v>
      </c>
      <c r="C482" s="18" t="s">
        <v>282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5.5" customHeight="1" hidden="1">
      <c r="A483" s="5">
        <v>470</v>
      </c>
      <c r="B483" s="10" t="s">
        <v>1316</v>
      </c>
      <c r="C483" s="18" t="s">
        <v>282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5.5" customHeight="1" hidden="1">
      <c r="A484" s="5">
        <v>471</v>
      </c>
      <c r="B484" s="10" t="s">
        <v>1317</v>
      </c>
      <c r="C484" s="18" t="s">
        <v>283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25.5" customHeight="1" hidden="1">
      <c r="A485" s="5">
        <v>472</v>
      </c>
      <c r="B485" s="10" t="s">
        <v>1318</v>
      </c>
      <c r="C485" s="18" t="s">
        <v>283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25.5" customHeight="1" hidden="1">
      <c r="A486" s="5">
        <v>473</v>
      </c>
      <c r="B486" s="10" t="s">
        <v>1319</v>
      </c>
      <c r="C486" s="18" t="s">
        <v>283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25.5" customHeight="1" hidden="1">
      <c r="A487" s="5">
        <v>474</v>
      </c>
      <c r="B487" s="10" t="s">
        <v>1320</v>
      </c>
      <c r="C487" s="18" t="s">
        <v>284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25.5" customHeight="1" hidden="1">
      <c r="A488" s="5">
        <v>475</v>
      </c>
      <c r="B488" s="10" t="s">
        <v>1321</v>
      </c>
      <c r="C488" s="18" t="s">
        <v>284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25.5" customHeight="1" hidden="1">
      <c r="A489" s="5">
        <v>476</v>
      </c>
      <c r="B489" s="10" t="s">
        <v>1322</v>
      </c>
      <c r="C489" s="18" t="s">
        <v>284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1323</v>
      </c>
      <c r="C490" s="18" t="s">
        <v>285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1324</v>
      </c>
      <c r="C491" s="18" t="s">
        <v>285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25.5" customHeight="1" hidden="1">
      <c r="A493" s="5">
        <v>480</v>
      </c>
      <c r="B493" s="10" t="s">
        <v>1326</v>
      </c>
      <c r="C493" s="18" t="s">
        <v>286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25.5" customHeight="1" hidden="1">
      <c r="A494" s="5">
        <v>481</v>
      </c>
      <c r="B494" s="10" t="s">
        <v>1327</v>
      </c>
      <c r="C494" s="18" t="s">
        <v>286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5.5" customHeight="1" hidden="1">
      <c r="A495" s="5">
        <v>482</v>
      </c>
      <c r="B495" s="10" t="s">
        <v>1328</v>
      </c>
      <c r="C495" s="18" t="s">
        <v>286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12.75" customHeight="1" hidden="1">
      <c r="A496" s="5">
        <v>483</v>
      </c>
      <c r="B496" s="10" t="s">
        <v>1329</v>
      </c>
      <c r="C496" s="18" t="s">
        <v>287</v>
      </c>
      <c r="D496" s="18"/>
      <c r="E496" s="26"/>
      <c r="F496" s="29"/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12.75" customHeight="1" hidden="1">
      <c r="A497" s="5">
        <v>484</v>
      </c>
      <c r="B497" s="10" t="s">
        <v>1330</v>
      </c>
      <c r="C497" s="18" t="s">
        <v>287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5.5" customHeight="1" hidden="1">
      <c r="A498" s="5">
        <v>485</v>
      </c>
      <c r="B498" s="10" t="s">
        <v>1331</v>
      </c>
      <c r="C498" s="18" t="s">
        <v>287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5.5" customHeight="1" hidden="1">
      <c r="A499" s="5">
        <v>486</v>
      </c>
      <c r="B499" s="10" t="s">
        <v>1332</v>
      </c>
      <c r="C499" s="18" t="s">
        <v>288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33.75" customHeight="1" hidden="1">
      <c r="A500" s="5">
        <v>487</v>
      </c>
      <c r="B500" s="10" t="s">
        <v>1333</v>
      </c>
      <c r="C500" s="18" t="s">
        <v>288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33.75" customHeight="1" hidden="1">
      <c r="A501" s="5">
        <v>488</v>
      </c>
      <c r="B501" s="10">
        <v>284</v>
      </c>
      <c r="C501" s="18" t="s">
        <v>289</v>
      </c>
      <c r="D501" s="18"/>
      <c r="E501" s="26"/>
      <c r="F501" s="29"/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6"/>
      <c r="AK501" s="26"/>
      <c r="AL501" s="26"/>
      <c r="AM501" s="29"/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33.75" customHeight="1" hidden="1">
      <c r="A502" s="5">
        <v>489</v>
      </c>
      <c r="B502" s="10">
        <v>285</v>
      </c>
      <c r="C502" s="18" t="s">
        <v>290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33.75" customHeight="1">
      <c r="A503" s="5">
        <v>490</v>
      </c>
      <c r="B503" s="10" t="s">
        <v>1334</v>
      </c>
      <c r="C503" s="18" t="s">
        <v>291</v>
      </c>
      <c r="D503" s="18"/>
      <c r="E503" s="26">
        <v>8</v>
      </c>
      <c r="F503" s="29">
        <v>8</v>
      </c>
      <c r="G503" s="29"/>
      <c r="H503" s="26">
        <v>2</v>
      </c>
      <c r="I503" s="26"/>
      <c r="J503" s="29"/>
      <c r="K503" s="29"/>
      <c r="L503" s="29">
        <v>1</v>
      </c>
      <c r="M503" s="29"/>
      <c r="N503" s="26"/>
      <c r="O503" s="29"/>
      <c r="P503" s="29">
        <v>2</v>
      </c>
      <c r="Q503" s="26">
        <v>2</v>
      </c>
      <c r="R503" s="29">
        <v>3</v>
      </c>
      <c r="S503" s="29">
        <v>1</v>
      </c>
      <c r="T503" s="29"/>
      <c r="U503" s="29">
        <v>1</v>
      </c>
      <c r="V503" s="26"/>
      <c r="W503" s="29"/>
      <c r="X503" s="29"/>
      <c r="Y503" s="29">
        <v>1</v>
      </c>
      <c r="Z503" s="29"/>
      <c r="AA503" s="29"/>
      <c r="AB503" s="29">
        <v>1</v>
      </c>
      <c r="AC503" s="29"/>
      <c r="AD503" s="29"/>
      <c r="AE503" s="29"/>
      <c r="AF503" s="29"/>
      <c r="AG503" s="29"/>
      <c r="AH503" s="29"/>
      <c r="AI503" s="29">
        <v>5</v>
      </c>
      <c r="AJ503" s="26">
        <v>2</v>
      </c>
      <c r="AK503" s="26"/>
      <c r="AL503" s="26"/>
      <c r="AM503" s="29">
        <v>2</v>
      </c>
      <c r="AN503" s="29">
        <v>1</v>
      </c>
      <c r="AO503" s="29">
        <v>3</v>
      </c>
      <c r="AP503" s="29">
        <v>2</v>
      </c>
      <c r="AQ503" s="29"/>
      <c r="AR503" s="26"/>
      <c r="AS503" s="26"/>
      <c r="AT503" s="29"/>
      <c r="AU503" s="26"/>
      <c r="AV503" s="29"/>
      <c r="AW503" s="29">
        <v>2</v>
      </c>
      <c r="AX503" s="29">
        <v>2</v>
      </c>
      <c r="AY503" s="29"/>
      <c r="AZ503" s="29"/>
      <c r="BA503" s="26"/>
      <c r="BB503" s="26"/>
      <c r="BC503" s="26">
        <v>2</v>
      </c>
      <c r="BD503" s="26"/>
      <c r="BE503" s="29"/>
      <c r="BF503" s="29"/>
      <c r="BG503" s="29"/>
      <c r="BH503" s="29"/>
      <c r="BI503" s="29"/>
      <c r="BJ503" s="29"/>
      <c r="BK503" s="29"/>
      <c r="BL503" s="29"/>
      <c r="BM503" s="29">
        <v>1</v>
      </c>
      <c r="BN503" s="29">
        <v>1</v>
      </c>
      <c r="BO503" s="29"/>
      <c r="BP503" s="26">
        <v>1</v>
      </c>
      <c r="BQ503" s="26"/>
    </row>
    <row r="504" spans="1:69" ht="25.5" customHeight="1">
      <c r="A504" s="5">
        <v>491</v>
      </c>
      <c r="B504" s="10" t="s">
        <v>1335</v>
      </c>
      <c r="C504" s="18" t="s">
        <v>291</v>
      </c>
      <c r="D504" s="18"/>
      <c r="E504" s="26">
        <v>19</v>
      </c>
      <c r="F504" s="29">
        <v>19</v>
      </c>
      <c r="G504" s="29"/>
      <c r="H504" s="26"/>
      <c r="I504" s="26"/>
      <c r="J504" s="29"/>
      <c r="K504" s="29"/>
      <c r="L504" s="29">
        <v>3</v>
      </c>
      <c r="M504" s="29"/>
      <c r="N504" s="26"/>
      <c r="O504" s="29"/>
      <c r="P504" s="29">
        <v>5</v>
      </c>
      <c r="Q504" s="26">
        <v>5</v>
      </c>
      <c r="R504" s="29">
        <v>4</v>
      </c>
      <c r="S504" s="29">
        <v>4</v>
      </c>
      <c r="T504" s="29">
        <v>1</v>
      </c>
      <c r="U504" s="29">
        <v>6</v>
      </c>
      <c r="V504" s="26"/>
      <c r="W504" s="29"/>
      <c r="X504" s="29"/>
      <c r="Y504" s="29"/>
      <c r="Z504" s="29"/>
      <c r="AA504" s="29"/>
      <c r="AB504" s="29">
        <v>1</v>
      </c>
      <c r="AC504" s="29"/>
      <c r="AD504" s="29"/>
      <c r="AE504" s="29">
        <v>1</v>
      </c>
      <c r="AF504" s="29"/>
      <c r="AG504" s="29">
        <v>1</v>
      </c>
      <c r="AH504" s="29"/>
      <c r="AI504" s="29">
        <v>10</v>
      </c>
      <c r="AJ504" s="26"/>
      <c r="AK504" s="26"/>
      <c r="AL504" s="26"/>
      <c r="AM504" s="29">
        <v>2</v>
      </c>
      <c r="AN504" s="29">
        <v>4</v>
      </c>
      <c r="AO504" s="29">
        <v>3</v>
      </c>
      <c r="AP504" s="29">
        <v>10</v>
      </c>
      <c r="AQ504" s="29"/>
      <c r="AR504" s="26"/>
      <c r="AS504" s="26"/>
      <c r="AT504" s="29"/>
      <c r="AU504" s="26">
        <v>2</v>
      </c>
      <c r="AV504" s="29">
        <v>1</v>
      </c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12.75" customHeight="1" hidden="1">
      <c r="A505" s="5">
        <v>492</v>
      </c>
      <c r="B505" s="10" t="s">
        <v>1336</v>
      </c>
      <c r="C505" s="18" t="s">
        <v>291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12.75" customHeight="1" hidden="1">
      <c r="A506" s="5">
        <v>493</v>
      </c>
      <c r="B506" s="10">
        <v>287</v>
      </c>
      <c r="C506" s="18" t="s">
        <v>292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12.75" customHeight="1" hidden="1">
      <c r="A507" s="5">
        <v>494</v>
      </c>
      <c r="B507" s="10">
        <v>288</v>
      </c>
      <c r="C507" s="18" t="s">
        <v>293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5.5" customHeight="1">
      <c r="A508" s="5">
        <v>495</v>
      </c>
      <c r="B508" s="10" t="s">
        <v>1337</v>
      </c>
      <c r="C508" s="18" t="s">
        <v>294</v>
      </c>
      <c r="D508" s="18"/>
      <c r="E508" s="26">
        <v>4</v>
      </c>
      <c r="F508" s="29">
        <v>4</v>
      </c>
      <c r="G508" s="29"/>
      <c r="H508" s="26"/>
      <c r="I508" s="26"/>
      <c r="J508" s="29"/>
      <c r="K508" s="29"/>
      <c r="L508" s="29">
        <v>2</v>
      </c>
      <c r="M508" s="29"/>
      <c r="N508" s="26">
        <v>1</v>
      </c>
      <c r="O508" s="29"/>
      <c r="P508" s="29">
        <v>2</v>
      </c>
      <c r="Q508" s="26"/>
      <c r="R508" s="29">
        <v>1</v>
      </c>
      <c r="S508" s="29"/>
      <c r="T508" s="29"/>
      <c r="U508" s="29"/>
      <c r="V508" s="26"/>
      <c r="W508" s="29"/>
      <c r="X508" s="29"/>
      <c r="Y508" s="29"/>
      <c r="Z508" s="29"/>
      <c r="AA508" s="29"/>
      <c r="AB508" s="29"/>
      <c r="AC508" s="29"/>
      <c r="AD508" s="29">
        <v>1</v>
      </c>
      <c r="AE508" s="29"/>
      <c r="AF508" s="29"/>
      <c r="AG508" s="29"/>
      <c r="AH508" s="29"/>
      <c r="AI508" s="29">
        <v>3</v>
      </c>
      <c r="AJ508" s="26">
        <v>1</v>
      </c>
      <c r="AK508" s="26"/>
      <c r="AL508" s="26"/>
      <c r="AM508" s="29"/>
      <c r="AN508" s="29"/>
      <c r="AO508" s="29">
        <v>1</v>
      </c>
      <c r="AP508" s="29">
        <v>2</v>
      </c>
      <c r="AQ508" s="29">
        <v>1</v>
      </c>
      <c r="AR508" s="26"/>
      <c r="AS508" s="26"/>
      <c r="AT508" s="29"/>
      <c r="AU508" s="26"/>
      <c r="AV508" s="29">
        <v>1</v>
      </c>
      <c r="AW508" s="29">
        <v>2</v>
      </c>
      <c r="AX508" s="29">
        <v>1</v>
      </c>
      <c r="AY508" s="29"/>
      <c r="AZ508" s="29">
        <v>1</v>
      </c>
      <c r="BA508" s="26">
        <v>1</v>
      </c>
      <c r="BB508" s="26"/>
      <c r="BC508" s="26"/>
      <c r="BD508" s="26"/>
      <c r="BE508" s="29">
        <v>1</v>
      </c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6">
        <v>2</v>
      </c>
      <c r="BQ508" s="26"/>
    </row>
    <row r="509" spans="1:69" ht="12.75" customHeight="1">
      <c r="A509" s="5">
        <v>496</v>
      </c>
      <c r="B509" s="10" t="s">
        <v>1338</v>
      </c>
      <c r="C509" s="18" t="s">
        <v>294</v>
      </c>
      <c r="D509" s="18"/>
      <c r="E509" s="26">
        <v>15</v>
      </c>
      <c r="F509" s="29">
        <v>15</v>
      </c>
      <c r="G509" s="29"/>
      <c r="H509" s="26"/>
      <c r="I509" s="26">
        <v>14</v>
      </c>
      <c r="J509" s="29"/>
      <c r="K509" s="29"/>
      <c r="L509" s="29">
        <v>2</v>
      </c>
      <c r="M509" s="29"/>
      <c r="N509" s="26">
        <v>2</v>
      </c>
      <c r="O509" s="29">
        <v>2</v>
      </c>
      <c r="P509" s="29">
        <v>5</v>
      </c>
      <c r="Q509" s="26">
        <v>2</v>
      </c>
      <c r="R509" s="29">
        <v>4</v>
      </c>
      <c r="S509" s="29"/>
      <c r="T509" s="29"/>
      <c r="U509" s="29">
        <v>4</v>
      </c>
      <c r="V509" s="26"/>
      <c r="W509" s="29"/>
      <c r="X509" s="29"/>
      <c r="Y509" s="29"/>
      <c r="Z509" s="29"/>
      <c r="AA509" s="29"/>
      <c r="AB509" s="29"/>
      <c r="AC509" s="29"/>
      <c r="AD509" s="29">
        <v>3</v>
      </c>
      <c r="AE509" s="29"/>
      <c r="AF509" s="29"/>
      <c r="AG509" s="29"/>
      <c r="AH509" s="29"/>
      <c r="AI509" s="29">
        <v>8</v>
      </c>
      <c r="AJ509" s="26">
        <v>4</v>
      </c>
      <c r="AK509" s="26"/>
      <c r="AL509" s="26"/>
      <c r="AM509" s="29">
        <v>1</v>
      </c>
      <c r="AN509" s="29"/>
      <c r="AO509" s="29">
        <v>5</v>
      </c>
      <c r="AP509" s="29">
        <v>5</v>
      </c>
      <c r="AQ509" s="29">
        <v>4</v>
      </c>
      <c r="AR509" s="26"/>
      <c r="AS509" s="26"/>
      <c r="AT509" s="29"/>
      <c r="AU509" s="26"/>
      <c r="AV509" s="29">
        <v>3</v>
      </c>
      <c r="AW509" s="29">
        <v>5</v>
      </c>
      <c r="AX509" s="29">
        <v>3</v>
      </c>
      <c r="AY509" s="29">
        <v>1</v>
      </c>
      <c r="AZ509" s="29">
        <v>1</v>
      </c>
      <c r="BA509" s="26"/>
      <c r="BB509" s="26"/>
      <c r="BC509" s="26">
        <v>4</v>
      </c>
      <c r="BD509" s="26">
        <v>1</v>
      </c>
      <c r="BE509" s="29"/>
      <c r="BF509" s="29"/>
      <c r="BG509" s="29"/>
      <c r="BH509" s="29">
        <v>1</v>
      </c>
      <c r="BI509" s="29">
        <v>2</v>
      </c>
      <c r="BJ509" s="29">
        <v>2</v>
      </c>
      <c r="BK509" s="29"/>
      <c r="BL509" s="29"/>
      <c r="BM509" s="29"/>
      <c r="BN509" s="29"/>
      <c r="BO509" s="29"/>
      <c r="BP509" s="26">
        <v>1</v>
      </c>
      <c r="BQ509" s="26">
        <v>1</v>
      </c>
    </row>
    <row r="510" spans="1:69" ht="25.5" customHeight="1">
      <c r="A510" s="5">
        <v>497</v>
      </c>
      <c r="B510" s="10" t="s">
        <v>1339</v>
      </c>
      <c r="C510" s="18" t="s">
        <v>294</v>
      </c>
      <c r="D510" s="18"/>
      <c r="E510" s="26">
        <v>2</v>
      </c>
      <c r="F510" s="29">
        <v>2</v>
      </c>
      <c r="G510" s="29"/>
      <c r="H510" s="26"/>
      <c r="I510" s="26"/>
      <c r="J510" s="29"/>
      <c r="K510" s="29"/>
      <c r="L510" s="29">
        <v>2</v>
      </c>
      <c r="M510" s="29"/>
      <c r="N510" s="26"/>
      <c r="O510" s="29"/>
      <c r="P510" s="29">
        <v>2</v>
      </c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>
        <v>2</v>
      </c>
      <c r="AJ510" s="26"/>
      <c r="AK510" s="26"/>
      <c r="AL510" s="26"/>
      <c r="AM510" s="29">
        <v>1</v>
      </c>
      <c r="AN510" s="29"/>
      <c r="AO510" s="29"/>
      <c r="AP510" s="29">
        <v>1</v>
      </c>
      <c r="AQ510" s="29"/>
      <c r="AR510" s="26"/>
      <c r="AS510" s="26"/>
      <c r="AT510" s="29"/>
      <c r="AU510" s="26"/>
      <c r="AV510" s="29">
        <v>1</v>
      </c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25.5" customHeight="1" hidden="1">
      <c r="A511" s="5">
        <v>498</v>
      </c>
      <c r="B511" s="10">
        <v>290</v>
      </c>
      <c r="C511" s="18" t="s">
        <v>295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25.5" customHeight="1" hidden="1">
      <c r="A512" s="5">
        <v>499</v>
      </c>
      <c r="B512" s="10">
        <v>291</v>
      </c>
      <c r="C512" s="18" t="s">
        <v>296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25.5" customHeight="1" hidden="1">
      <c r="A513" s="5">
        <v>500</v>
      </c>
      <c r="B513" s="10" t="s">
        <v>1340</v>
      </c>
      <c r="C513" s="18" t="s">
        <v>297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1341</v>
      </c>
      <c r="C514" s="18" t="s">
        <v>297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1342</v>
      </c>
      <c r="C515" s="18" t="s">
        <v>297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>
      <c r="A516" s="5">
        <v>503</v>
      </c>
      <c r="B516" s="10" t="s">
        <v>1343</v>
      </c>
      <c r="C516" s="18" t="s">
        <v>298</v>
      </c>
      <c r="D516" s="18"/>
      <c r="E516" s="26">
        <f>SUM(E517:E557)</f>
        <v>18</v>
      </c>
      <c r="F516" s="26">
        <f aca="true" t="shared" si="11" ref="F516:BQ516">SUM(F517:F557)</f>
        <v>18</v>
      </c>
      <c r="G516" s="26">
        <f t="shared" si="11"/>
        <v>0</v>
      </c>
      <c r="H516" s="26">
        <f t="shared" si="11"/>
        <v>2</v>
      </c>
      <c r="I516" s="26">
        <f t="shared" si="11"/>
        <v>7</v>
      </c>
      <c r="J516" s="26">
        <f t="shared" si="11"/>
        <v>0</v>
      </c>
      <c r="K516" s="26">
        <f t="shared" si="11"/>
        <v>0</v>
      </c>
      <c r="L516" s="26">
        <f t="shared" si="11"/>
        <v>5</v>
      </c>
      <c r="M516" s="26">
        <f t="shared" si="11"/>
        <v>0</v>
      </c>
      <c r="N516" s="26">
        <f t="shared" si="11"/>
        <v>0</v>
      </c>
      <c r="O516" s="26">
        <f t="shared" si="11"/>
        <v>2</v>
      </c>
      <c r="P516" s="26">
        <f t="shared" si="11"/>
        <v>8</v>
      </c>
      <c r="Q516" s="26">
        <f t="shared" si="11"/>
        <v>3</v>
      </c>
      <c r="R516" s="26">
        <f t="shared" si="11"/>
        <v>5</v>
      </c>
      <c r="S516" s="26">
        <f t="shared" si="11"/>
        <v>0</v>
      </c>
      <c r="T516" s="26">
        <f t="shared" si="11"/>
        <v>0</v>
      </c>
      <c r="U516" s="26">
        <f t="shared" si="11"/>
        <v>4</v>
      </c>
      <c r="V516" s="26">
        <f t="shared" si="11"/>
        <v>0</v>
      </c>
      <c r="W516" s="26">
        <f t="shared" si="11"/>
        <v>0</v>
      </c>
      <c r="X516" s="26">
        <f t="shared" si="11"/>
        <v>0</v>
      </c>
      <c r="Y516" s="26">
        <f t="shared" si="11"/>
        <v>0</v>
      </c>
      <c r="Z516" s="26">
        <f t="shared" si="11"/>
        <v>0</v>
      </c>
      <c r="AA516" s="26">
        <f t="shared" si="11"/>
        <v>0</v>
      </c>
      <c r="AB516" s="26">
        <f t="shared" si="11"/>
        <v>0</v>
      </c>
      <c r="AC516" s="26">
        <f t="shared" si="11"/>
        <v>0</v>
      </c>
      <c r="AD516" s="26">
        <f t="shared" si="11"/>
        <v>1</v>
      </c>
      <c r="AE516" s="26">
        <f t="shared" si="11"/>
        <v>1</v>
      </c>
      <c r="AF516" s="26">
        <f t="shared" si="11"/>
        <v>0</v>
      </c>
      <c r="AG516" s="26">
        <f t="shared" si="11"/>
        <v>0</v>
      </c>
      <c r="AH516" s="26">
        <f t="shared" si="11"/>
        <v>0</v>
      </c>
      <c r="AI516" s="26">
        <f t="shared" si="11"/>
        <v>12</v>
      </c>
      <c r="AJ516" s="26">
        <f t="shared" si="11"/>
        <v>5</v>
      </c>
      <c r="AK516" s="26">
        <f t="shared" si="11"/>
        <v>0</v>
      </c>
      <c r="AL516" s="26">
        <f t="shared" si="11"/>
        <v>0</v>
      </c>
      <c r="AM516" s="26">
        <f t="shared" si="11"/>
        <v>2</v>
      </c>
      <c r="AN516" s="26">
        <f t="shared" si="11"/>
        <v>0</v>
      </c>
      <c r="AO516" s="26">
        <f t="shared" si="11"/>
        <v>4</v>
      </c>
      <c r="AP516" s="26">
        <f t="shared" si="11"/>
        <v>10</v>
      </c>
      <c r="AQ516" s="26">
        <f t="shared" si="11"/>
        <v>2</v>
      </c>
      <c r="AR516" s="26">
        <f t="shared" si="11"/>
        <v>0</v>
      </c>
      <c r="AS516" s="26">
        <f t="shared" si="11"/>
        <v>0</v>
      </c>
      <c r="AT516" s="26">
        <f t="shared" si="11"/>
        <v>0</v>
      </c>
      <c r="AU516" s="26">
        <f t="shared" si="11"/>
        <v>1</v>
      </c>
      <c r="AV516" s="26">
        <f t="shared" si="11"/>
        <v>3</v>
      </c>
      <c r="AW516" s="26">
        <f t="shared" si="11"/>
        <v>5</v>
      </c>
      <c r="AX516" s="26">
        <f t="shared" si="11"/>
        <v>4</v>
      </c>
      <c r="AY516" s="26">
        <f t="shared" si="11"/>
        <v>0</v>
      </c>
      <c r="AZ516" s="26">
        <f t="shared" si="11"/>
        <v>1</v>
      </c>
      <c r="BA516" s="26">
        <f t="shared" si="11"/>
        <v>0</v>
      </c>
      <c r="BB516" s="26">
        <f t="shared" si="11"/>
        <v>0</v>
      </c>
      <c r="BC516" s="26">
        <f t="shared" si="11"/>
        <v>4</v>
      </c>
      <c r="BD516" s="26">
        <f t="shared" si="11"/>
        <v>0</v>
      </c>
      <c r="BE516" s="26">
        <f t="shared" si="11"/>
        <v>1</v>
      </c>
      <c r="BF516" s="26">
        <f t="shared" si="11"/>
        <v>0</v>
      </c>
      <c r="BG516" s="26">
        <f t="shared" si="11"/>
        <v>0</v>
      </c>
      <c r="BH516" s="26">
        <f t="shared" si="11"/>
        <v>3</v>
      </c>
      <c r="BI516" s="26">
        <f t="shared" si="11"/>
        <v>0</v>
      </c>
      <c r="BJ516" s="26">
        <f t="shared" si="11"/>
        <v>0</v>
      </c>
      <c r="BK516" s="26">
        <f t="shared" si="11"/>
        <v>0</v>
      </c>
      <c r="BL516" s="26">
        <f t="shared" si="11"/>
        <v>0</v>
      </c>
      <c r="BM516" s="26">
        <f t="shared" si="11"/>
        <v>0</v>
      </c>
      <c r="BN516" s="26">
        <f t="shared" si="11"/>
        <v>0</v>
      </c>
      <c r="BO516" s="26">
        <f t="shared" si="11"/>
        <v>0</v>
      </c>
      <c r="BP516" s="26">
        <f t="shared" si="11"/>
        <v>2</v>
      </c>
      <c r="BQ516" s="26">
        <f t="shared" si="11"/>
        <v>0</v>
      </c>
    </row>
    <row r="517" spans="1:69" ht="25.5" customHeight="1" hidden="1">
      <c r="A517" s="5">
        <v>504</v>
      </c>
      <c r="B517" s="10">
        <v>293</v>
      </c>
      <c r="C517" s="18" t="s">
        <v>299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1344</v>
      </c>
      <c r="C518" s="18" t="s">
        <v>300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1345</v>
      </c>
      <c r="C519" s="18" t="s">
        <v>300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>
        <v>295</v>
      </c>
      <c r="C520" s="18" t="s">
        <v>301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12.75" customHeight="1">
      <c r="A521" s="5">
        <v>508</v>
      </c>
      <c r="B521" s="10" t="s">
        <v>1346</v>
      </c>
      <c r="C521" s="18" t="s">
        <v>302</v>
      </c>
      <c r="D521" s="18"/>
      <c r="E521" s="26">
        <v>5</v>
      </c>
      <c r="F521" s="29">
        <v>5</v>
      </c>
      <c r="G521" s="29"/>
      <c r="H521" s="26"/>
      <c r="I521" s="26"/>
      <c r="J521" s="29"/>
      <c r="K521" s="29"/>
      <c r="L521" s="29">
        <v>3</v>
      </c>
      <c r="M521" s="29"/>
      <c r="N521" s="26"/>
      <c r="O521" s="29"/>
      <c r="P521" s="29">
        <v>2</v>
      </c>
      <c r="Q521" s="26">
        <v>1</v>
      </c>
      <c r="R521" s="29">
        <v>2</v>
      </c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>
        <v>5</v>
      </c>
      <c r="AJ521" s="26">
        <v>1</v>
      </c>
      <c r="AK521" s="26"/>
      <c r="AL521" s="26"/>
      <c r="AM521" s="29"/>
      <c r="AN521" s="29"/>
      <c r="AO521" s="29">
        <v>1</v>
      </c>
      <c r="AP521" s="29">
        <v>4</v>
      </c>
      <c r="AQ521" s="29"/>
      <c r="AR521" s="26"/>
      <c r="AS521" s="26"/>
      <c r="AT521" s="29"/>
      <c r="AU521" s="26"/>
      <c r="AV521" s="29">
        <v>2</v>
      </c>
      <c r="AW521" s="29">
        <v>1</v>
      </c>
      <c r="AX521" s="29">
        <v>1</v>
      </c>
      <c r="AY521" s="29"/>
      <c r="AZ521" s="29"/>
      <c r="BA521" s="26"/>
      <c r="BB521" s="26"/>
      <c r="BC521" s="26">
        <v>1</v>
      </c>
      <c r="BD521" s="26"/>
      <c r="BE521" s="29"/>
      <c r="BF521" s="29"/>
      <c r="BG521" s="29"/>
      <c r="BH521" s="29">
        <v>1</v>
      </c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12.75" customHeight="1">
      <c r="A522" s="5">
        <v>509</v>
      </c>
      <c r="B522" s="10" t="s">
        <v>1347</v>
      </c>
      <c r="C522" s="18" t="s">
        <v>302</v>
      </c>
      <c r="D522" s="18"/>
      <c r="E522" s="26">
        <v>4</v>
      </c>
      <c r="F522" s="29">
        <v>4</v>
      </c>
      <c r="G522" s="29"/>
      <c r="H522" s="26">
        <v>2</v>
      </c>
      <c r="I522" s="26">
        <v>4</v>
      </c>
      <c r="J522" s="29"/>
      <c r="K522" s="29"/>
      <c r="L522" s="29">
        <v>1</v>
      </c>
      <c r="M522" s="29"/>
      <c r="N522" s="26"/>
      <c r="O522" s="29">
        <v>2</v>
      </c>
      <c r="P522" s="29">
        <v>1</v>
      </c>
      <c r="Q522" s="26">
        <v>1</v>
      </c>
      <c r="R522" s="29"/>
      <c r="S522" s="29"/>
      <c r="T522" s="29"/>
      <c r="U522" s="29">
        <v>1</v>
      </c>
      <c r="V522" s="26"/>
      <c r="W522" s="29"/>
      <c r="X522" s="29"/>
      <c r="Y522" s="29"/>
      <c r="Z522" s="29"/>
      <c r="AA522" s="29"/>
      <c r="AB522" s="29"/>
      <c r="AC522" s="29"/>
      <c r="AD522" s="29">
        <v>1</v>
      </c>
      <c r="AE522" s="29">
        <v>1</v>
      </c>
      <c r="AF522" s="29"/>
      <c r="AG522" s="29"/>
      <c r="AH522" s="29"/>
      <c r="AI522" s="29">
        <v>1</v>
      </c>
      <c r="AJ522" s="26"/>
      <c r="AK522" s="26"/>
      <c r="AL522" s="26"/>
      <c r="AM522" s="29">
        <v>1</v>
      </c>
      <c r="AN522" s="29"/>
      <c r="AO522" s="29"/>
      <c r="AP522" s="29">
        <v>2</v>
      </c>
      <c r="AQ522" s="29">
        <v>1</v>
      </c>
      <c r="AR522" s="26"/>
      <c r="AS522" s="26"/>
      <c r="AT522" s="29"/>
      <c r="AU522" s="26">
        <v>1</v>
      </c>
      <c r="AV522" s="29">
        <v>1</v>
      </c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12.75" customHeight="1">
      <c r="A523" s="5">
        <v>510</v>
      </c>
      <c r="B523" s="10" t="s">
        <v>1348</v>
      </c>
      <c r="C523" s="18" t="s">
        <v>302</v>
      </c>
      <c r="D523" s="18"/>
      <c r="E523" s="26">
        <v>1</v>
      </c>
      <c r="F523" s="29">
        <v>1</v>
      </c>
      <c r="G523" s="29"/>
      <c r="H523" s="26"/>
      <c r="I523" s="26"/>
      <c r="J523" s="29"/>
      <c r="K523" s="29"/>
      <c r="L523" s="29"/>
      <c r="M523" s="29"/>
      <c r="N523" s="26"/>
      <c r="O523" s="29"/>
      <c r="P523" s="29">
        <v>1</v>
      </c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>
        <v>1</v>
      </c>
      <c r="AJ523" s="26"/>
      <c r="AK523" s="26"/>
      <c r="AL523" s="26"/>
      <c r="AM523" s="29"/>
      <c r="AN523" s="29"/>
      <c r="AO523" s="29">
        <v>1</v>
      </c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12.75" customHeight="1">
      <c r="A524" s="5">
        <v>511</v>
      </c>
      <c r="B524" s="10" t="s">
        <v>1349</v>
      </c>
      <c r="C524" s="18" t="s">
        <v>302</v>
      </c>
      <c r="D524" s="18"/>
      <c r="E524" s="26">
        <v>2</v>
      </c>
      <c r="F524" s="29">
        <v>2</v>
      </c>
      <c r="G524" s="29"/>
      <c r="H524" s="26"/>
      <c r="I524" s="26">
        <v>1</v>
      </c>
      <c r="J524" s="29"/>
      <c r="K524" s="29"/>
      <c r="L524" s="29">
        <v>1</v>
      </c>
      <c r="M524" s="29"/>
      <c r="N524" s="26"/>
      <c r="O524" s="29"/>
      <c r="P524" s="29">
        <v>1</v>
      </c>
      <c r="Q524" s="26"/>
      <c r="R524" s="29">
        <v>1</v>
      </c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>
        <v>2</v>
      </c>
      <c r="AJ524" s="26">
        <v>2</v>
      </c>
      <c r="AK524" s="26"/>
      <c r="AL524" s="26"/>
      <c r="AM524" s="29"/>
      <c r="AN524" s="29"/>
      <c r="AO524" s="29"/>
      <c r="AP524" s="29">
        <v>1</v>
      </c>
      <c r="AQ524" s="29">
        <v>1</v>
      </c>
      <c r="AR524" s="26"/>
      <c r="AS524" s="26"/>
      <c r="AT524" s="29"/>
      <c r="AU524" s="26"/>
      <c r="AV524" s="29"/>
      <c r="AW524" s="29">
        <v>2</v>
      </c>
      <c r="AX524" s="29">
        <v>1</v>
      </c>
      <c r="AY524" s="29"/>
      <c r="AZ524" s="29">
        <v>1</v>
      </c>
      <c r="BA524" s="26"/>
      <c r="BB524" s="26"/>
      <c r="BC524" s="26">
        <v>1</v>
      </c>
      <c r="BD524" s="26"/>
      <c r="BE524" s="29">
        <v>1</v>
      </c>
      <c r="BF524" s="29"/>
      <c r="BG524" s="29"/>
      <c r="BH524" s="29">
        <v>2</v>
      </c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12.75" customHeight="1" hidden="1">
      <c r="A525" s="5">
        <v>512</v>
      </c>
      <c r="B525" s="10">
        <v>297</v>
      </c>
      <c r="C525" s="18" t="s">
        <v>2317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33.75" customHeight="1" hidden="1">
      <c r="A526" s="5">
        <v>513</v>
      </c>
      <c r="B526" s="10" t="s">
        <v>1350</v>
      </c>
      <c r="C526" s="18" t="s">
        <v>2317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33.75" customHeight="1" hidden="1">
      <c r="A527" s="5">
        <v>514</v>
      </c>
      <c r="B527" s="10" t="s">
        <v>1351</v>
      </c>
      <c r="C527" s="18" t="s">
        <v>2317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33.75" customHeight="1" hidden="1">
      <c r="A528" s="5">
        <v>515</v>
      </c>
      <c r="B528" s="10" t="s">
        <v>1352</v>
      </c>
      <c r="C528" s="18" t="s">
        <v>2317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33.75" customHeight="1" hidden="1">
      <c r="A529" s="5">
        <v>516</v>
      </c>
      <c r="B529" s="10" t="s">
        <v>2318</v>
      </c>
      <c r="C529" s="18" t="s">
        <v>2317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33.75" customHeight="1" hidden="1">
      <c r="A530" s="5">
        <v>517</v>
      </c>
      <c r="B530" s="10" t="s">
        <v>1353</v>
      </c>
      <c r="C530" s="18" t="s">
        <v>303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33.75" customHeight="1" hidden="1">
      <c r="A531" s="5">
        <v>518</v>
      </c>
      <c r="B531" s="10" t="s">
        <v>1354</v>
      </c>
      <c r="C531" s="18" t="s">
        <v>303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33.75" customHeight="1" hidden="1">
      <c r="A532" s="5">
        <v>519</v>
      </c>
      <c r="B532" s="10" t="s">
        <v>1355</v>
      </c>
      <c r="C532" s="18" t="s">
        <v>303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33.75" customHeight="1" hidden="1">
      <c r="A533" s="5">
        <v>520</v>
      </c>
      <c r="B533" s="10" t="s">
        <v>1356</v>
      </c>
      <c r="C533" s="18" t="s">
        <v>303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12.75" customHeight="1" hidden="1">
      <c r="A534" s="5">
        <v>521</v>
      </c>
      <c r="B534" s="10" t="s">
        <v>1357</v>
      </c>
      <c r="C534" s="18" t="s">
        <v>303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12.75" customHeight="1" hidden="1">
      <c r="A535" s="5">
        <v>522</v>
      </c>
      <c r="B535" s="10" t="s">
        <v>1358</v>
      </c>
      <c r="C535" s="18" t="s">
        <v>304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5.5" customHeight="1" hidden="1">
      <c r="A536" s="5">
        <v>523</v>
      </c>
      <c r="B536" s="10" t="s">
        <v>1359</v>
      </c>
      <c r="C536" s="18" t="s">
        <v>304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5.5" customHeight="1" hidden="1">
      <c r="A537" s="5">
        <v>524</v>
      </c>
      <c r="B537" s="10" t="s">
        <v>1360</v>
      </c>
      <c r="C537" s="18" t="s">
        <v>304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5.5" customHeight="1" hidden="1">
      <c r="A538" s="5">
        <v>525</v>
      </c>
      <c r="B538" s="10" t="s">
        <v>1361</v>
      </c>
      <c r="C538" s="18" t="s">
        <v>305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25.5" customHeight="1" hidden="1">
      <c r="A539" s="5">
        <v>526</v>
      </c>
      <c r="B539" s="10" t="s">
        <v>1362</v>
      </c>
      <c r="C539" s="18" t="s">
        <v>305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25.5" customHeight="1" hidden="1">
      <c r="A540" s="5">
        <v>527</v>
      </c>
      <c r="B540" s="10" t="s">
        <v>1363</v>
      </c>
      <c r="C540" s="18" t="s">
        <v>306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25.5" customHeight="1" hidden="1">
      <c r="A541" s="5">
        <v>528</v>
      </c>
      <c r="B541" s="10" t="s">
        <v>1364</v>
      </c>
      <c r="C541" s="18" t="s">
        <v>306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25.5" customHeight="1" hidden="1">
      <c r="A542" s="5">
        <v>529</v>
      </c>
      <c r="B542" s="10" t="s">
        <v>321</v>
      </c>
      <c r="C542" s="18" t="s">
        <v>306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25.5" customHeight="1" hidden="1">
      <c r="A543" s="5">
        <v>530</v>
      </c>
      <c r="B543" s="10" t="s">
        <v>322</v>
      </c>
      <c r="C543" s="18" t="s">
        <v>307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25.5" customHeight="1" hidden="1">
      <c r="A544" s="5">
        <v>531</v>
      </c>
      <c r="B544" s="10" t="s">
        <v>323</v>
      </c>
      <c r="C544" s="18" t="s">
        <v>307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25.5" customHeight="1">
      <c r="A545" s="5">
        <v>532</v>
      </c>
      <c r="B545" s="10" t="s">
        <v>324</v>
      </c>
      <c r="C545" s="18" t="s">
        <v>307</v>
      </c>
      <c r="D545" s="18"/>
      <c r="E545" s="26">
        <v>1</v>
      </c>
      <c r="F545" s="29">
        <v>1</v>
      </c>
      <c r="G545" s="29"/>
      <c r="H545" s="26"/>
      <c r="I545" s="26"/>
      <c r="J545" s="29"/>
      <c r="K545" s="29"/>
      <c r="L545" s="29"/>
      <c r="M545" s="29"/>
      <c r="N545" s="26"/>
      <c r="O545" s="29"/>
      <c r="P545" s="29">
        <v>1</v>
      </c>
      <c r="Q545" s="26"/>
      <c r="R545" s="29"/>
      <c r="S545" s="29"/>
      <c r="T545" s="29"/>
      <c r="U545" s="29">
        <v>1</v>
      </c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>
        <v>1</v>
      </c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25.5" customHeight="1" hidden="1">
      <c r="A546" s="5">
        <v>533</v>
      </c>
      <c r="B546" s="10" t="s">
        <v>0</v>
      </c>
      <c r="C546" s="18" t="s">
        <v>307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25.5" customHeight="1" hidden="1">
      <c r="A547" s="5">
        <v>534</v>
      </c>
      <c r="B547" s="10" t="s">
        <v>1</v>
      </c>
      <c r="C547" s="18" t="s">
        <v>307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25.5" customHeight="1" hidden="1">
      <c r="A548" s="5">
        <v>535</v>
      </c>
      <c r="B548" s="10" t="s">
        <v>325</v>
      </c>
      <c r="C548" s="18" t="s">
        <v>308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25.5" customHeight="1">
      <c r="A549" s="5">
        <v>536</v>
      </c>
      <c r="B549" s="10" t="s">
        <v>326</v>
      </c>
      <c r="C549" s="18" t="s">
        <v>308</v>
      </c>
      <c r="D549" s="18"/>
      <c r="E549" s="26">
        <v>1</v>
      </c>
      <c r="F549" s="29">
        <v>1</v>
      </c>
      <c r="G549" s="29"/>
      <c r="H549" s="26"/>
      <c r="I549" s="26"/>
      <c r="J549" s="29"/>
      <c r="K549" s="29"/>
      <c r="L549" s="29"/>
      <c r="M549" s="29"/>
      <c r="N549" s="26"/>
      <c r="O549" s="29"/>
      <c r="P549" s="29"/>
      <c r="Q549" s="26"/>
      <c r="R549" s="29">
        <v>1</v>
      </c>
      <c r="S549" s="29"/>
      <c r="T549" s="29"/>
      <c r="U549" s="29">
        <v>1</v>
      </c>
      <c r="V549" s="26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6"/>
      <c r="AK549" s="26"/>
      <c r="AL549" s="26"/>
      <c r="AM549" s="29"/>
      <c r="AN549" s="29"/>
      <c r="AO549" s="29"/>
      <c r="AP549" s="29">
        <v>1</v>
      </c>
      <c r="AQ549" s="29"/>
      <c r="AR549" s="26"/>
      <c r="AS549" s="26"/>
      <c r="AT549" s="29"/>
      <c r="AU549" s="26"/>
      <c r="AV549" s="29"/>
      <c r="AW549" s="29"/>
      <c r="AX549" s="29"/>
      <c r="AY549" s="29"/>
      <c r="AZ549" s="29"/>
      <c r="BA549" s="26"/>
      <c r="BB549" s="26"/>
      <c r="BC549" s="26"/>
      <c r="BD549" s="26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6"/>
      <c r="BQ549" s="26"/>
    </row>
    <row r="550" spans="1:69" ht="25.5" customHeight="1" hidden="1">
      <c r="A550" s="5">
        <v>537</v>
      </c>
      <c r="B550" s="10" t="s">
        <v>327</v>
      </c>
      <c r="C550" s="18" t="s">
        <v>308</v>
      </c>
      <c r="D550" s="18"/>
      <c r="E550" s="26"/>
      <c r="F550" s="29"/>
      <c r="G550" s="29"/>
      <c r="H550" s="26"/>
      <c r="I550" s="26"/>
      <c r="J550" s="29"/>
      <c r="K550" s="29"/>
      <c r="L550" s="29"/>
      <c r="M550" s="29"/>
      <c r="N550" s="26"/>
      <c r="O550" s="29"/>
      <c r="P550" s="29"/>
      <c r="Q550" s="26"/>
      <c r="R550" s="29"/>
      <c r="S550" s="29"/>
      <c r="T550" s="29"/>
      <c r="U550" s="29"/>
      <c r="V550" s="26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6"/>
      <c r="AK550" s="26"/>
      <c r="AL550" s="26"/>
      <c r="AM550" s="29"/>
      <c r="AN550" s="29"/>
      <c r="AO550" s="29"/>
      <c r="AP550" s="29"/>
      <c r="AQ550" s="29"/>
      <c r="AR550" s="26"/>
      <c r="AS550" s="26"/>
      <c r="AT550" s="29"/>
      <c r="AU550" s="26"/>
      <c r="AV550" s="29"/>
      <c r="AW550" s="29"/>
      <c r="AX550" s="29"/>
      <c r="AY550" s="29"/>
      <c r="AZ550" s="29"/>
      <c r="BA550" s="26"/>
      <c r="BB550" s="26"/>
      <c r="BC550" s="26"/>
      <c r="BD550" s="26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6"/>
      <c r="BQ550" s="26"/>
    </row>
    <row r="551" spans="1:69" ht="12.75" customHeight="1" hidden="1">
      <c r="A551" s="5">
        <v>538</v>
      </c>
      <c r="B551" s="10" t="s">
        <v>328</v>
      </c>
      <c r="C551" s="18" t="s">
        <v>309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12.75" customHeight="1">
      <c r="A552" s="5">
        <v>539</v>
      </c>
      <c r="B552" s="10" t="s">
        <v>329</v>
      </c>
      <c r="C552" s="18" t="s">
        <v>309</v>
      </c>
      <c r="D552" s="18"/>
      <c r="E552" s="26">
        <v>2</v>
      </c>
      <c r="F552" s="29">
        <v>2</v>
      </c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>
        <v>1</v>
      </c>
      <c r="R552" s="29">
        <v>1</v>
      </c>
      <c r="S552" s="29"/>
      <c r="T552" s="29"/>
      <c r="U552" s="29">
        <v>1</v>
      </c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>
        <v>1</v>
      </c>
      <c r="AJ552" s="26"/>
      <c r="AK552" s="26"/>
      <c r="AL552" s="26"/>
      <c r="AM552" s="29"/>
      <c r="AN552" s="29"/>
      <c r="AO552" s="29">
        <v>1</v>
      </c>
      <c r="AP552" s="29">
        <v>1</v>
      </c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12.75" customHeight="1" hidden="1">
      <c r="A553" s="5">
        <v>540</v>
      </c>
      <c r="B553" s="10" t="s">
        <v>330</v>
      </c>
      <c r="C553" s="18" t="s">
        <v>309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33.75" customHeight="1" hidden="1">
      <c r="A554" s="5">
        <v>541</v>
      </c>
      <c r="B554" s="10" t="s">
        <v>331</v>
      </c>
      <c r="C554" s="18" t="s">
        <v>309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33.75" customHeight="1" hidden="1">
      <c r="A555" s="5">
        <v>542</v>
      </c>
      <c r="B555" s="10">
        <v>304</v>
      </c>
      <c r="C555" s="18" t="s">
        <v>310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6.75" customHeight="1">
      <c r="A556" s="5">
        <v>543</v>
      </c>
      <c r="B556" s="10" t="s">
        <v>332</v>
      </c>
      <c r="C556" s="18" t="s">
        <v>310</v>
      </c>
      <c r="D556" s="18"/>
      <c r="E556" s="26">
        <v>2</v>
      </c>
      <c r="F556" s="29">
        <v>2</v>
      </c>
      <c r="G556" s="29"/>
      <c r="H556" s="26"/>
      <c r="I556" s="26">
        <v>2</v>
      </c>
      <c r="J556" s="29"/>
      <c r="K556" s="29"/>
      <c r="L556" s="29"/>
      <c r="M556" s="29"/>
      <c r="N556" s="26"/>
      <c r="O556" s="29"/>
      <c r="P556" s="29">
        <v>2</v>
      </c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>
        <v>2</v>
      </c>
      <c r="AJ556" s="26">
        <v>2</v>
      </c>
      <c r="AK556" s="26"/>
      <c r="AL556" s="26"/>
      <c r="AM556" s="29"/>
      <c r="AN556" s="29"/>
      <c r="AO556" s="29">
        <v>1</v>
      </c>
      <c r="AP556" s="29">
        <v>1</v>
      </c>
      <c r="AQ556" s="29"/>
      <c r="AR556" s="26"/>
      <c r="AS556" s="26"/>
      <c r="AT556" s="29"/>
      <c r="AU556" s="26"/>
      <c r="AV556" s="29"/>
      <c r="AW556" s="29">
        <v>2</v>
      </c>
      <c r="AX556" s="29">
        <v>2</v>
      </c>
      <c r="AY556" s="29"/>
      <c r="AZ556" s="29"/>
      <c r="BA556" s="26"/>
      <c r="BB556" s="26"/>
      <c r="BC556" s="26">
        <v>2</v>
      </c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>
        <v>2</v>
      </c>
      <c r="BQ556" s="26"/>
    </row>
    <row r="557" spans="1:69" ht="36" customHeight="1" hidden="1">
      <c r="A557" s="5">
        <v>544</v>
      </c>
      <c r="B557" s="10" t="s">
        <v>333</v>
      </c>
      <c r="C557" s="18" t="s">
        <v>310</v>
      </c>
      <c r="D557" s="18"/>
      <c r="E557" s="26"/>
      <c r="F557" s="29"/>
      <c r="G557" s="29"/>
      <c r="H557" s="26"/>
      <c r="I557" s="26"/>
      <c r="J557" s="29"/>
      <c r="K557" s="29"/>
      <c r="L557" s="29"/>
      <c r="M557" s="29"/>
      <c r="N557" s="26"/>
      <c r="O557" s="29"/>
      <c r="P557" s="29"/>
      <c r="Q557" s="26"/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6"/>
      <c r="AK557" s="26"/>
      <c r="AL557" s="26"/>
      <c r="AM557" s="29"/>
      <c r="AN557" s="29"/>
      <c r="AO557" s="29"/>
      <c r="AP557" s="29"/>
      <c r="AQ557" s="29"/>
      <c r="AR557" s="26"/>
      <c r="AS557" s="26"/>
      <c r="AT557" s="29"/>
      <c r="AU557" s="26"/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7.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23</v>
      </c>
      <c r="F558" s="26">
        <f aca="true" t="shared" si="12" ref="F558:BQ558">SUM(F560:F622)</f>
        <v>23</v>
      </c>
      <c r="G558" s="26">
        <f t="shared" si="12"/>
        <v>0</v>
      </c>
      <c r="H558" s="26">
        <f t="shared" si="12"/>
        <v>2</v>
      </c>
      <c r="I558" s="26">
        <f t="shared" si="12"/>
        <v>0</v>
      </c>
      <c r="J558" s="26">
        <f t="shared" si="12"/>
        <v>0</v>
      </c>
      <c r="K558" s="26">
        <f t="shared" si="12"/>
        <v>0</v>
      </c>
      <c r="L558" s="26">
        <f t="shared" si="12"/>
        <v>0</v>
      </c>
      <c r="M558" s="26">
        <f t="shared" si="12"/>
        <v>2</v>
      </c>
      <c r="N558" s="26">
        <f t="shared" si="12"/>
        <v>0</v>
      </c>
      <c r="O558" s="26">
        <f t="shared" si="12"/>
        <v>0</v>
      </c>
      <c r="P558" s="26">
        <f t="shared" si="12"/>
        <v>5</v>
      </c>
      <c r="Q558" s="26">
        <f t="shared" si="12"/>
        <v>6</v>
      </c>
      <c r="R558" s="26">
        <f t="shared" si="12"/>
        <v>9</v>
      </c>
      <c r="S558" s="26">
        <f t="shared" si="12"/>
        <v>3</v>
      </c>
      <c r="T558" s="26">
        <f t="shared" si="12"/>
        <v>0</v>
      </c>
      <c r="U558" s="26">
        <f t="shared" si="12"/>
        <v>5</v>
      </c>
      <c r="V558" s="26">
        <f t="shared" si="12"/>
        <v>1</v>
      </c>
      <c r="W558" s="26">
        <f t="shared" si="12"/>
        <v>0</v>
      </c>
      <c r="X558" s="26">
        <f t="shared" si="12"/>
        <v>0</v>
      </c>
      <c r="Y558" s="26">
        <f t="shared" si="12"/>
        <v>0</v>
      </c>
      <c r="Z558" s="26">
        <f t="shared" si="12"/>
        <v>0</v>
      </c>
      <c r="AA558" s="26">
        <f t="shared" si="12"/>
        <v>0</v>
      </c>
      <c r="AB558" s="26">
        <f t="shared" si="12"/>
        <v>1</v>
      </c>
      <c r="AC558" s="26">
        <f t="shared" si="12"/>
        <v>0</v>
      </c>
      <c r="AD558" s="26">
        <f t="shared" si="12"/>
        <v>0</v>
      </c>
      <c r="AE558" s="26">
        <f t="shared" si="12"/>
        <v>1</v>
      </c>
      <c r="AF558" s="26">
        <f t="shared" si="12"/>
        <v>0</v>
      </c>
      <c r="AG558" s="26">
        <f t="shared" si="12"/>
        <v>1</v>
      </c>
      <c r="AH558" s="26">
        <f t="shared" si="12"/>
        <v>0</v>
      </c>
      <c r="AI558" s="26">
        <f t="shared" si="12"/>
        <v>14</v>
      </c>
      <c r="AJ558" s="26">
        <f t="shared" si="12"/>
        <v>5</v>
      </c>
      <c r="AK558" s="26">
        <f t="shared" si="12"/>
        <v>0</v>
      </c>
      <c r="AL558" s="26">
        <f t="shared" si="12"/>
        <v>0</v>
      </c>
      <c r="AM558" s="26">
        <f t="shared" si="12"/>
        <v>2</v>
      </c>
      <c r="AN558" s="26">
        <f t="shared" si="12"/>
        <v>1</v>
      </c>
      <c r="AO558" s="26">
        <f t="shared" si="12"/>
        <v>5</v>
      </c>
      <c r="AP558" s="26">
        <f t="shared" si="12"/>
        <v>14</v>
      </c>
      <c r="AQ558" s="26">
        <f t="shared" si="12"/>
        <v>1</v>
      </c>
      <c r="AR558" s="26">
        <f t="shared" si="12"/>
        <v>0</v>
      </c>
      <c r="AS558" s="26">
        <f t="shared" si="12"/>
        <v>0</v>
      </c>
      <c r="AT558" s="26">
        <f t="shared" si="12"/>
        <v>0</v>
      </c>
      <c r="AU558" s="26">
        <f t="shared" si="12"/>
        <v>1</v>
      </c>
      <c r="AV558" s="26">
        <f t="shared" si="12"/>
        <v>6</v>
      </c>
      <c r="AW558" s="26">
        <f t="shared" si="12"/>
        <v>7</v>
      </c>
      <c r="AX558" s="26">
        <f t="shared" si="12"/>
        <v>5</v>
      </c>
      <c r="AY558" s="26">
        <f t="shared" si="12"/>
        <v>1</v>
      </c>
      <c r="AZ558" s="26">
        <f t="shared" si="12"/>
        <v>1</v>
      </c>
      <c r="BA558" s="26">
        <f t="shared" si="12"/>
        <v>1</v>
      </c>
      <c r="BB558" s="26">
        <f t="shared" si="12"/>
        <v>0</v>
      </c>
      <c r="BC558" s="26">
        <f t="shared" si="12"/>
        <v>2</v>
      </c>
      <c r="BD558" s="26">
        <f t="shared" si="12"/>
        <v>0</v>
      </c>
      <c r="BE558" s="26">
        <f t="shared" si="12"/>
        <v>0</v>
      </c>
      <c r="BF558" s="26">
        <f t="shared" si="12"/>
        <v>4</v>
      </c>
      <c r="BG558" s="26">
        <f t="shared" si="12"/>
        <v>0</v>
      </c>
      <c r="BH558" s="26">
        <f t="shared" si="12"/>
        <v>5</v>
      </c>
      <c r="BI558" s="26">
        <f t="shared" si="12"/>
        <v>2</v>
      </c>
      <c r="BJ558" s="26">
        <f t="shared" si="12"/>
        <v>1</v>
      </c>
      <c r="BK558" s="26">
        <f t="shared" si="12"/>
        <v>1</v>
      </c>
      <c r="BL558" s="26">
        <f t="shared" si="12"/>
        <v>0</v>
      </c>
      <c r="BM558" s="26">
        <f t="shared" si="12"/>
        <v>0</v>
      </c>
      <c r="BN558" s="26">
        <f t="shared" si="12"/>
        <v>0</v>
      </c>
      <c r="BO558" s="26">
        <f t="shared" si="12"/>
        <v>0</v>
      </c>
      <c r="BP558" s="26">
        <f t="shared" si="12"/>
        <v>0</v>
      </c>
      <c r="BQ558" s="26">
        <f t="shared" si="12"/>
        <v>0</v>
      </c>
    </row>
    <row r="559" spans="1:69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21</v>
      </c>
      <c r="F559" s="26">
        <f aca="true" t="shared" si="13" ref="F559:BQ559">SUM(F560:F599)</f>
        <v>21</v>
      </c>
      <c r="G559" s="26">
        <f t="shared" si="13"/>
        <v>0</v>
      </c>
      <c r="H559" s="26">
        <f t="shared" si="13"/>
        <v>2</v>
      </c>
      <c r="I559" s="26">
        <f t="shared" si="13"/>
        <v>0</v>
      </c>
      <c r="J559" s="26">
        <f t="shared" si="13"/>
        <v>0</v>
      </c>
      <c r="K559" s="26">
        <f t="shared" si="13"/>
        <v>0</v>
      </c>
      <c r="L559" s="26">
        <f t="shared" si="13"/>
        <v>0</v>
      </c>
      <c r="M559" s="26">
        <f t="shared" si="13"/>
        <v>2</v>
      </c>
      <c r="N559" s="26">
        <f t="shared" si="13"/>
        <v>0</v>
      </c>
      <c r="O559" s="26">
        <f t="shared" si="13"/>
        <v>0</v>
      </c>
      <c r="P559" s="26">
        <f t="shared" si="13"/>
        <v>5</v>
      </c>
      <c r="Q559" s="26">
        <f t="shared" si="13"/>
        <v>6</v>
      </c>
      <c r="R559" s="26">
        <f t="shared" si="13"/>
        <v>7</v>
      </c>
      <c r="S559" s="26">
        <f t="shared" si="13"/>
        <v>3</v>
      </c>
      <c r="T559" s="26">
        <f t="shared" si="13"/>
        <v>0</v>
      </c>
      <c r="U559" s="26">
        <f t="shared" si="13"/>
        <v>5</v>
      </c>
      <c r="V559" s="26">
        <f t="shared" si="13"/>
        <v>1</v>
      </c>
      <c r="W559" s="26">
        <f t="shared" si="13"/>
        <v>0</v>
      </c>
      <c r="X559" s="26">
        <f t="shared" si="13"/>
        <v>0</v>
      </c>
      <c r="Y559" s="26">
        <f t="shared" si="13"/>
        <v>0</v>
      </c>
      <c r="Z559" s="26">
        <f t="shared" si="13"/>
        <v>0</v>
      </c>
      <c r="AA559" s="26">
        <f t="shared" si="13"/>
        <v>0</v>
      </c>
      <c r="AB559" s="26">
        <f t="shared" si="13"/>
        <v>1</v>
      </c>
      <c r="AC559" s="26">
        <f t="shared" si="13"/>
        <v>0</v>
      </c>
      <c r="AD559" s="26">
        <f t="shared" si="13"/>
        <v>0</v>
      </c>
      <c r="AE559" s="26">
        <f t="shared" si="13"/>
        <v>1</v>
      </c>
      <c r="AF559" s="26">
        <f t="shared" si="13"/>
        <v>0</v>
      </c>
      <c r="AG559" s="26">
        <f t="shared" si="13"/>
        <v>1</v>
      </c>
      <c r="AH559" s="26">
        <f t="shared" si="13"/>
        <v>0</v>
      </c>
      <c r="AI559" s="26">
        <f t="shared" si="13"/>
        <v>12</v>
      </c>
      <c r="AJ559" s="26">
        <f t="shared" si="13"/>
        <v>5</v>
      </c>
      <c r="AK559" s="26">
        <f t="shared" si="13"/>
        <v>0</v>
      </c>
      <c r="AL559" s="26">
        <f t="shared" si="13"/>
        <v>0</v>
      </c>
      <c r="AM559" s="26">
        <f t="shared" si="13"/>
        <v>2</v>
      </c>
      <c r="AN559" s="26">
        <f t="shared" si="13"/>
        <v>1</v>
      </c>
      <c r="AO559" s="26">
        <f t="shared" si="13"/>
        <v>4</v>
      </c>
      <c r="AP559" s="26">
        <f t="shared" si="13"/>
        <v>13</v>
      </c>
      <c r="AQ559" s="26">
        <f t="shared" si="13"/>
        <v>1</v>
      </c>
      <c r="AR559" s="26">
        <f t="shared" si="13"/>
        <v>0</v>
      </c>
      <c r="AS559" s="26">
        <f t="shared" si="13"/>
        <v>0</v>
      </c>
      <c r="AT559" s="26">
        <f t="shared" si="13"/>
        <v>0</v>
      </c>
      <c r="AU559" s="26">
        <f t="shared" si="13"/>
        <v>1</v>
      </c>
      <c r="AV559" s="26">
        <f t="shared" si="13"/>
        <v>6</v>
      </c>
      <c r="AW559" s="26">
        <f t="shared" si="13"/>
        <v>7</v>
      </c>
      <c r="AX559" s="26">
        <f t="shared" si="13"/>
        <v>5</v>
      </c>
      <c r="AY559" s="26">
        <f t="shared" si="13"/>
        <v>1</v>
      </c>
      <c r="AZ559" s="26">
        <f t="shared" si="13"/>
        <v>1</v>
      </c>
      <c r="BA559" s="26">
        <f t="shared" si="13"/>
        <v>1</v>
      </c>
      <c r="BB559" s="26">
        <f t="shared" si="13"/>
        <v>0</v>
      </c>
      <c r="BC559" s="26">
        <f t="shared" si="13"/>
        <v>2</v>
      </c>
      <c r="BD559" s="26">
        <f t="shared" si="13"/>
        <v>0</v>
      </c>
      <c r="BE559" s="26">
        <f t="shared" si="13"/>
        <v>0</v>
      </c>
      <c r="BF559" s="26">
        <f t="shared" si="13"/>
        <v>4</v>
      </c>
      <c r="BG559" s="26">
        <f t="shared" si="13"/>
        <v>0</v>
      </c>
      <c r="BH559" s="26">
        <f t="shared" si="13"/>
        <v>5</v>
      </c>
      <c r="BI559" s="26">
        <f t="shared" si="13"/>
        <v>2</v>
      </c>
      <c r="BJ559" s="26">
        <f t="shared" si="13"/>
        <v>1</v>
      </c>
      <c r="BK559" s="26">
        <f t="shared" si="13"/>
        <v>1</v>
      </c>
      <c r="BL559" s="26">
        <f t="shared" si="13"/>
        <v>0</v>
      </c>
      <c r="BM559" s="26">
        <f t="shared" si="13"/>
        <v>0</v>
      </c>
      <c r="BN559" s="26">
        <f t="shared" si="13"/>
        <v>0</v>
      </c>
      <c r="BO559" s="26">
        <f t="shared" si="13"/>
        <v>0</v>
      </c>
      <c r="BP559" s="26">
        <f t="shared" si="13"/>
        <v>0</v>
      </c>
      <c r="BQ559" s="26">
        <f t="shared" si="13"/>
        <v>0</v>
      </c>
    </row>
    <row r="560" spans="1:69" ht="33.75" customHeight="1" hidden="1">
      <c r="A560" s="5">
        <v>547</v>
      </c>
      <c r="B560" s="10" t="s">
        <v>336</v>
      </c>
      <c r="C560" s="18" t="s">
        <v>35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45" customHeight="1" hidden="1">
      <c r="A561" s="5">
        <v>548</v>
      </c>
      <c r="B561" s="10" t="s">
        <v>337</v>
      </c>
      <c r="C561" s="18" t="s">
        <v>35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45" customHeight="1" hidden="1">
      <c r="A562" s="5">
        <v>549</v>
      </c>
      <c r="B562" s="10" t="s">
        <v>338</v>
      </c>
      <c r="C562" s="18" t="s">
        <v>35</v>
      </c>
      <c r="D562" s="18"/>
      <c r="E562" s="26"/>
      <c r="F562" s="29"/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/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6"/>
      <c r="AK562" s="26"/>
      <c r="AL562" s="26"/>
      <c r="AM562" s="29"/>
      <c r="AN562" s="29"/>
      <c r="AO562" s="29"/>
      <c r="AP562" s="29"/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45" customHeight="1" hidden="1">
      <c r="A563" s="5">
        <v>550</v>
      </c>
      <c r="B563" s="10" t="s">
        <v>339</v>
      </c>
      <c r="C563" s="18" t="s">
        <v>313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45" customHeight="1" hidden="1">
      <c r="A564" s="5">
        <v>551</v>
      </c>
      <c r="B564" s="10" t="s">
        <v>340</v>
      </c>
      <c r="C564" s="18" t="s">
        <v>313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45" customHeight="1">
      <c r="A565" s="5">
        <v>552</v>
      </c>
      <c r="B565" s="10" t="s">
        <v>341</v>
      </c>
      <c r="C565" s="18" t="s">
        <v>314</v>
      </c>
      <c r="D565" s="18"/>
      <c r="E565" s="26">
        <v>1</v>
      </c>
      <c r="F565" s="29">
        <v>1</v>
      </c>
      <c r="G565" s="29"/>
      <c r="H565" s="26"/>
      <c r="I565" s="26"/>
      <c r="J565" s="29"/>
      <c r="K565" s="29"/>
      <c r="L565" s="29"/>
      <c r="M565" s="29"/>
      <c r="N565" s="26"/>
      <c r="O565" s="29"/>
      <c r="P565" s="29">
        <v>1</v>
      </c>
      <c r="Q565" s="26"/>
      <c r="R565" s="29"/>
      <c r="S565" s="29"/>
      <c r="T565" s="29"/>
      <c r="U565" s="29">
        <v>1</v>
      </c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>
        <v>1</v>
      </c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45" customHeight="1">
      <c r="A566" s="5">
        <v>553</v>
      </c>
      <c r="B566" s="10" t="s">
        <v>342</v>
      </c>
      <c r="C566" s="18" t="s">
        <v>314</v>
      </c>
      <c r="D566" s="18"/>
      <c r="E566" s="26">
        <v>11</v>
      </c>
      <c r="F566" s="29">
        <v>11</v>
      </c>
      <c r="G566" s="29"/>
      <c r="H566" s="26"/>
      <c r="I566" s="26"/>
      <c r="J566" s="29"/>
      <c r="K566" s="29"/>
      <c r="L566" s="29"/>
      <c r="M566" s="29">
        <v>1</v>
      </c>
      <c r="N566" s="26"/>
      <c r="O566" s="29"/>
      <c r="P566" s="29">
        <v>3</v>
      </c>
      <c r="Q566" s="26">
        <v>3</v>
      </c>
      <c r="R566" s="29">
        <v>5</v>
      </c>
      <c r="S566" s="29"/>
      <c r="T566" s="29"/>
      <c r="U566" s="29">
        <v>3</v>
      </c>
      <c r="V566" s="26">
        <v>1</v>
      </c>
      <c r="W566" s="29"/>
      <c r="X566" s="29"/>
      <c r="Y566" s="29"/>
      <c r="Z566" s="29"/>
      <c r="AA566" s="29"/>
      <c r="AB566" s="29">
        <v>1</v>
      </c>
      <c r="AC566" s="29"/>
      <c r="AD566" s="29"/>
      <c r="AE566" s="29">
        <v>1</v>
      </c>
      <c r="AF566" s="29"/>
      <c r="AG566" s="29"/>
      <c r="AH566" s="29"/>
      <c r="AI566" s="29">
        <v>5</v>
      </c>
      <c r="AJ566" s="26">
        <v>2</v>
      </c>
      <c r="AK566" s="26"/>
      <c r="AL566" s="26"/>
      <c r="AM566" s="29">
        <v>1</v>
      </c>
      <c r="AN566" s="29">
        <v>1</v>
      </c>
      <c r="AO566" s="29">
        <v>1</v>
      </c>
      <c r="AP566" s="29">
        <v>7</v>
      </c>
      <c r="AQ566" s="29">
        <v>1</v>
      </c>
      <c r="AR566" s="26"/>
      <c r="AS566" s="26"/>
      <c r="AT566" s="29"/>
      <c r="AU566" s="26">
        <v>1</v>
      </c>
      <c r="AV566" s="29">
        <v>2</v>
      </c>
      <c r="AW566" s="29">
        <v>4</v>
      </c>
      <c r="AX566" s="29">
        <v>3</v>
      </c>
      <c r="AY566" s="29">
        <v>1</v>
      </c>
      <c r="AZ566" s="29"/>
      <c r="BA566" s="26">
        <v>1</v>
      </c>
      <c r="BB566" s="26"/>
      <c r="BC566" s="26">
        <v>2</v>
      </c>
      <c r="BD566" s="26"/>
      <c r="BE566" s="29"/>
      <c r="BF566" s="29">
        <v>1</v>
      </c>
      <c r="BG566" s="29"/>
      <c r="BH566" s="29">
        <v>4</v>
      </c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45" customHeight="1" hidden="1">
      <c r="A567" s="5">
        <v>554</v>
      </c>
      <c r="B567" s="10" t="s">
        <v>343</v>
      </c>
      <c r="C567" s="18" t="s">
        <v>314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45" customHeight="1" hidden="1">
      <c r="A568" s="5">
        <v>555</v>
      </c>
      <c r="B568" s="10" t="s">
        <v>344</v>
      </c>
      <c r="C568" s="18" t="s">
        <v>315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45" customHeight="1" hidden="1">
      <c r="A569" s="5">
        <v>556</v>
      </c>
      <c r="B569" s="10" t="s">
        <v>345</v>
      </c>
      <c r="C569" s="18" t="s">
        <v>315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5.5" customHeight="1" hidden="1">
      <c r="A570" s="5">
        <v>557</v>
      </c>
      <c r="B570" s="10" t="s">
        <v>346</v>
      </c>
      <c r="C570" s="18" t="s">
        <v>315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5.5" customHeight="1">
      <c r="A571" s="5">
        <v>558</v>
      </c>
      <c r="B571" s="10" t="s">
        <v>347</v>
      </c>
      <c r="C571" s="18" t="s">
        <v>316</v>
      </c>
      <c r="D571" s="18"/>
      <c r="E571" s="26">
        <v>3</v>
      </c>
      <c r="F571" s="29">
        <v>3</v>
      </c>
      <c r="G571" s="29"/>
      <c r="H571" s="26">
        <v>1</v>
      </c>
      <c r="I571" s="26"/>
      <c r="J571" s="29"/>
      <c r="K571" s="29"/>
      <c r="L571" s="29"/>
      <c r="M571" s="29">
        <v>1</v>
      </c>
      <c r="N571" s="26"/>
      <c r="O571" s="29"/>
      <c r="P571" s="29"/>
      <c r="Q571" s="26">
        <v>1</v>
      </c>
      <c r="R571" s="29">
        <v>1</v>
      </c>
      <c r="S571" s="29">
        <v>1</v>
      </c>
      <c r="T571" s="29"/>
      <c r="U571" s="29">
        <v>1</v>
      </c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>
        <v>1</v>
      </c>
      <c r="AH571" s="29"/>
      <c r="AI571" s="29">
        <v>1</v>
      </c>
      <c r="AJ571" s="26"/>
      <c r="AK571" s="26"/>
      <c r="AL571" s="26"/>
      <c r="AM571" s="29"/>
      <c r="AN571" s="29"/>
      <c r="AO571" s="29">
        <v>1</v>
      </c>
      <c r="AP571" s="29">
        <v>2</v>
      </c>
      <c r="AQ571" s="29"/>
      <c r="AR571" s="26"/>
      <c r="AS571" s="26"/>
      <c r="AT571" s="29"/>
      <c r="AU571" s="26"/>
      <c r="AV571" s="29">
        <v>2</v>
      </c>
      <c r="AW571" s="29"/>
      <c r="AX571" s="29"/>
      <c r="AY571" s="29"/>
      <c r="AZ571" s="29"/>
      <c r="BA571" s="26"/>
      <c r="BB571" s="26"/>
      <c r="BC571" s="26"/>
      <c r="BD571" s="26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6"/>
      <c r="BQ571" s="26"/>
    </row>
    <row r="572" spans="1:69" ht="25.5" customHeight="1">
      <c r="A572" s="5">
        <v>559</v>
      </c>
      <c r="B572" s="10" t="s">
        <v>348</v>
      </c>
      <c r="C572" s="18" t="s">
        <v>316</v>
      </c>
      <c r="D572" s="18"/>
      <c r="E572" s="26">
        <v>5</v>
      </c>
      <c r="F572" s="29">
        <v>5</v>
      </c>
      <c r="G572" s="29"/>
      <c r="H572" s="26"/>
      <c r="I572" s="26"/>
      <c r="J572" s="29"/>
      <c r="K572" s="29"/>
      <c r="L572" s="29"/>
      <c r="M572" s="29"/>
      <c r="N572" s="26"/>
      <c r="O572" s="29"/>
      <c r="P572" s="29">
        <v>1</v>
      </c>
      <c r="Q572" s="26">
        <v>2</v>
      </c>
      <c r="R572" s="29">
        <v>1</v>
      </c>
      <c r="S572" s="29">
        <v>1</v>
      </c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>
        <v>5</v>
      </c>
      <c r="AJ572" s="26">
        <v>3</v>
      </c>
      <c r="AK572" s="26"/>
      <c r="AL572" s="26"/>
      <c r="AM572" s="29">
        <v>1</v>
      </c>
      <c r="AN572" s="29"/>
      <c r="AO572" s="29">
        <v>2</v>
      </c>
      <c r="AP572" s="29">
        <v>2</v>
      </c>
      <c r="AQ572" s="29"/>
      <c r="AR572" s="26"/>
      <c r="AS572" s="26"/>
      <c r="AT572" s="29"/>
      <c r="AU572" s="26"/>
      <c r="AV572" s="29">
        <v>2</v>
      </c>
      <c r="AW572" s="29">
        <v>3</v>
      </c>
      <c r="AX572" s="29">
        <v>2</v>
      </c>
      <c r="AY572" s="29"/>
      <c r="AZ572" s="29">
        <v>1</v>
      </c>
      <c r="BA572" s="26"/>
      <c r="BB572" s="26"/>
      <c r="BC572" s="26"/>
      <c r="BD572" s="26"/>
      <c r="BE572" s="29"/>
      <c r="BF572" s="29">
        <v>3</v>
      </c>
      <c r="BG572" s="29"/>
      <c r="BH572" s="29">
        <v>1</v>
      </c>
      <c r="BI572" s="29">
        <v>2</v>
      </c>
      <c r="BJ572" s="29">
        <v>1</v>
      </c>
      <c r="BK572" s="29">
        <v>1</v>
      </c>
      <c r="BL572" s="29"/>
      <c r="BM572" s="29"/>
      <c r="BN572" s="29"/>
      <c r="BO572" s="29"/>
      <c r="BP572" s="26"/>
      <c r="BQ572" s="26"/>
    </row>
    <row r="573" spans="1:69" ht="25.5" customHeight="1" hidden="1">
      <c r="A573" s="5">
        <v>560</v>
      </c>
      <c r="B573" s="10" t="s">
        <v>349</v>
      </c>
      <c r="C573" s="18" t="s">
        <v>316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25.5" customHeight="1">
      <c r="A574" s="5">
        <v>561</v>
      </c>
      <c r="B574" s="10" t="s">
        <v>350</v>
      </c>
      <c r="C574" s="18" t="s">
        <v>317</v>
      </c>
      <c r="D574" s="18"/>
      <c r="E574" s="26">
        <v>1</v>
      </c>
      <c r="F574" s="29">
        <v>1</v>
      </c>
      <c r="G574" s="29"/>
      <c r="H574" s="26">
        <v>1</v>
      </c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>
        <v>1</v>
      </c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>
        <v>1</v>
      </c>
      <c r="AJ574" s="26"/>
      <c r="AK574" s="26"/>
      <c r="AL574" s="26"/>
      <c r="AM574" s="29"/>
      <c r="AN574" s="29"/>
      <c r="AO574" s="29"/>
      <c r="AP574" s="29">
        <v>1</v>
      </c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33.75" customHeight="1" hidden="1">
      <c r="A575" s="5">
        <v>562</v>
      </c>
      <c r="B575" s="10" t="s">
        <v>351</v>
      </c>
      <c r="C575" s="18" t="s">
        <v>317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33.75" customHeight="1" hidden="1">
      <c r="A576" s="5">
        <v>563</v>
      </c>
      <c r="B576" s="10" t="s">
        <v>352</v>
      </c>
      <c r="C576" s="18" t="s">
        <v>318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33.75" customHeight="1" hidden="1">
      <c r="A577" s="5">
        <v>564</v>
      </c>
      <c r="B577" s="10" t="s">
        <v>353</v>
      </c>
      <c r="C577" s="18" t="s">
        <v>318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69.75" customHeight="1" hidden="1">
      <c r="A578" s="5">
        <v>565</v>
      </c>
      <c r="B578" s="10" t="s">
        <v>354</v>
      </c>
      <c r="C578" s="18" t="s">
        <v>318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69.75" customHeight="1" hidden="1">
      <c r="A579" s="5">
        <v>566</v>
      </c>
      <c r="B579" s="10" t="s">
        <v>355</v>
      </c>
      <c r="C579" s="18" t="s">
        <v>319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69.75" customHeight="1" hidden="1">
      <c r="A580" s="5">
        <v>567</v>
      </c>
      <c r="B580" s="10" t="s">
        <v>356</v>
      </c>
      <c r="C580" s="18" t="s">
        <v>319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25.5" customHeight="1" hidden="1">
      <c r="A581" s="5">
        <v>568</v>
      </c>
      <c r="B581" s="10" t="s">
        <v>357</v>
      </c>
      <c r="C581" s="18" t="s">
        <v>319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25.5" customHeight="1" hidden="1">
      <c r="A582" s="5">
        <v>569</v>
      </c>
      <c r="B582" s="10" t="s">
        <v>358</v>
      </c>
      <c r="C582" s="18" t="s">
        <v>77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25.5" customHeight="1" hidden="1">
      <c r="A583" s="5">
        <v>570</v>
      </c>
      <c r="B583" s="10" t="s">
        <v>359</v>
      </c>
      <c r="C583" s="18" t="s">
        <v>77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25.5" customHeight="1" hidden="1">
      <c r="A584" s="5">
        <v>571</v>
      </c>
      <c r="B584" s="10" t="s">
        <v>360</v>
      </c>
      <c r="C584" s="18" t="s">
        <v>77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25.5" customHeight="1" hidden="1">
      <c r="A585" s="5">
        <v>572</v>
      </c>
      <c r="B585" s="10" t="s">
        <v>361</v>
      </c>
      <c r="C585" s="18" t="s">
        <v>320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12.75" customHeight="1" hidden="1">
      <c r="A586" s="5">
        <v>573</v>
      </c>
      <c r="B586" s="10" t="s">
        <v>362</v>
      </c>
      <c r="C586" s="18" t="s">
        <v>320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12.75" customHeight="1" hidden="1">
      <c r="A587" s="5">
        <v>574</v>
      </c>
      <c r="B587" s="10" t="s">
        <v>363</v>
      </c>
      <c r="C587" s="18" t="s">
        <v>320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5.5" customHeight="1" hidden="1">
      <c r="A588" s="5">
        <v>575</v>
      </c>
      <c r="B588" s="10" t="s">
        <v>364</v>
      </c>
      <c r="C588" s="18" t="s">
        <v>1368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5.5" customHeight="1" hidden="1">
      <c r="A589" s="5">
        <v>576</v>
      </c>
      <c r="B589" s="10" t="s">
        <v>365</v>
      </c>
      <c r="C589" s="18" t="s">
        <v>1368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5.5" customHeight="1" hidden="1">
      <c r="A590" s="5">
        <v>577</v>
      </c>
      <c r="B590" s="10" t="s">
        <v>366</v>
      </c>
      <c r="C590" s="18" t="s">
        <v>1369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25.5" customHeight="1" hidden="1">
      <c r="A591" s="5">
        <v>578</v>
      </c>
      <c r="B591" s="10" t="s">
        <v>367</v>
      </c>
      <c r="C591" s="18" t="s">
        <v>1369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25.5" customHeight="1" hidden="1">
      <c r="A592" s="5">
        <v>579</v>
      </c>
      <c r="B592" s="10" t="s">
        <v>368</v>
      </c>
      <c r="C592" s="18" t="s">
        <v>1370</v>
      </c>
      <c r="D592" s="18"/>
      <c r="E592" s="26"/>
      <c r="F592" s="29"/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/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6"/>
      <c r="AK592" s="26"/>
      <c r="AL592" s="26"/>
      <c r="AM592" s="29"/>
      <c r="AN592" s="29"/>
      <c r="AO592" s="29"/>
      <c r="AP592" s="29"/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25.5" customHeight="1" hidden="1">
      <c r="A593" s="5">
        <v>580</v>
      </c>
      <c r="B593" s="10" t="s">
        <v>369</v>
      </c>
      <c r="C593" s="18" t="s">
        <v>1370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33.75" customHeight="1" hidden="1">
      <c r="A594" s="5">
        <v>581</v>
      </c>
      <c r="B594" s="10" t="s">
        <v>370</v>
      </c>
      <c r="C594" s="18" t="s">
        <v>1371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33.75" customHeight="1" hidden="1">
      <c r="A595" s="5">
        <v>582</v>
      </c>
      <c r="B595" s="10" t="s">
        <v>371</v>
      </c>
      <c r="C595" s="18" t="s">
        <v>1371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33.75" customHeight="1" hidden="1">
      <c r="A596" s="5">
        <v>583</v>
      </c>
      <c r="B596" s="10" t="s">
        <v>372</v>
      </c>
      <c r="C596" s="18" t="s">
        <v>1372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33.75" customHeight="1" hidden="1">
      <c r="A597" s="5">
        <v>584</v>
      </c>
      <c r="B597" s="10" t="s">
        <v>373</v>
      </c>
      <c r="C597" s="18" t="s">
        <v>1372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33.75" customHeight="1" hidden="1">
      <c r="A598" s="5">
        <v>585</v>
      </c>
      <c r="B598" s="10" t="s">
        <v>374</v>
      </c>
      <c r="C598" s="18" t="s">
        <v>1373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33.75" customHeight="1" hidden="1">
      <c r="A599" s="5">
        <v>586</v>
      </c>
      <c r="B599" s="10" t="s">
        <v>375</v>
      </c>
      <c r="C599" s="18" t="s">
        <v>1373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33.75" customHeight="1">
      <c r="A600" s="5">
        <v>587</v>
      </c>
      <c r="B600" s="10" t="s">
        <v>376</v>
      </c>
      <c r="C600" s="18" t="s">
        <v>1636</v>
      </c>
      <c r="D600" s="18"/>
      <c r="E600" s="26">
        <v>2</v>
      </c>
      <c r="F600" s="29">
        <v>2</v>
      </c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>
        <v>2</v>
      </c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>
        <v>2</v>
      </c>
      <c r="AJ600" s="26"/>
      <c r="AK600" s="26"/>
      <c r="AL600" s="26"/>
      <c r="AM600" s="29"/>
      <c r="AN600" s="29"/>
      <c r="AO600" s="29">
        <v>1</v>
      </c>
      <c r="AP600" s="29">
        <v>1</v>
      </c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33.75" customHeight="1" hidden="1">
      <c r="A601" s="5">
        <v>588</v>
      </c>
      <c r="B601" s="10" t="s">
        <v>377</v>
      </c>
      <c r="C601" s="18" t="s">
        <v>1636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33.75" customHeight="1" hidden="1">
      <c r="A602" s="5">
        <v>589</v>
      </c>
      <c r="B602" s="10" t="s">
        <v>378</v>
      </c>
      <c r="C602" s="18" t="s">
        <v>1636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25.5" customHeight="1" hidden="1">
      <c r="A603" s="5">
        <v>590</v>
      </c>
      <c r="B603" s="10" t="s">
        <v>379</v>
      </c>
      <c r="C603" s="18" t="s">
        <v>1636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12.75" customHeight="1" hidden="1">
      <c r="A604" s="5">
        <v>591</v>
      </c>
      <c r="B604" s="10" t="s">
        <v>31</v>
      </c>
      <c r="C604" s="18" t="s">
        <v>34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32</v>
      </c>
      <c r="C605" s="18" t="s">
        <v>34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33</v>
      </c>
      <c r="C606" s="18" t="s">
        <v>34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12.75" customHeight="1" hidden="1">
      <c r="A607" s="5">
        <v>594</v>
      </c>
      <c r="B607" s="10" t="s">
        <v>2319</v>
      </c>
      <c r="C607" s="18" t="s">
        <v>2320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5.5" customHeight="1" hidden="1">
      <c r="A608" s="5">
        <v>595</v>
      </c>
      <c r="B608" s="10" t="s">
        <v>2321</v>
      </c>
      <c r="C608" s="18" t="s">
        <v>2320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2322</v>
      </c>
      <c r="C609" s="18" t="s">
        <v>2320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12.75" customHeight="1" hidden="1">
      <c r="A610" s="5">
        <v>597</v>
      </c>
      <c r="B610" s="10">
        <v>322</v>
      </c>
      <c r="C610" s="18" t="s">
        <v>1374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12.75" customHeight="1" hidden="1">
      <c r="A611" s="5">
        <v>598</v>
      </c>
      <c r="B611" s="10" t="s">
        <v>380</v>
      </c>
      <c r="C611" s="18" t="s">
        <v>1375</v>
      </c>
      <c r="D611" s="18"/>
      <c r="E611" s="26"/>
      <c r="F611" s="29"/>
      <c r="G611" s="29"/>
      <c r="H611" s="26"/>
      <c r="I611" s="26"/>
      <c r="J611" s="29"/>
      <c r="K611" s="29"/>
      <c r="L611" s="29"/>
      <c r="M611" s="29"/>
      <c r="N611" s="26"/>
      <c r="O611" s="29"/>
      <c r="P611" s="29"/>
      <c r="Q611" s="26"/>
      <c r="R611" s="29"/>
      <c r="S611" s="29"/>
      <c r="T611" s="29"/>
      <c r="U611" s="29"/>
      <c r="V611" s="26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6"/>
      <c r="AK611" s="26"/>
      <c r="AL611" s="26"/>
      <c r="AM611" s="29"/>
      <c r="AN611" s="29"/>
      <c r="AO611" s="29"/>
      <c r="AP611" s="29"/>
      <c r="AQ611" s="29"/>
      <c r="AR611" s="26"/>
      <c r="AS611" s="26"/>
      <c r="AT611" s="29"/>
      <c r="AU611" s="26"/>
      <c r="AV611" s="29"/>
      <c r="AW611" s="29"/>
      <c r="AX611" s="29"/>
      <c r="AY611" s="29"/>
      <c r="AZ611" s="29"/>
      <c r="BA611" s="26"/>
      <c r="BB611" s="26"/>
      <c r="BC611" s="26"/>
      <c r="BD611" s="26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6"/>
      <c r="BQ611" s="26"/>
    </row>
    <row r="612" spans="1:69" ht="25.5" customHeight="1" hidden="1">
      <c r="A612" s="5">
        <v>599</v>
      </c>
      <c r="B612" s="10" t="s">
        <v>381</v>
      </c>
      <c r="C612" s="18" t="s">
        <v>1375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25.5" customHeight="1" hidden="1">
      <c r="A613" s="5">
        <v>600</v>
      </c>
      <c r="B613" s="10" t="s">
        <v>382</v>
      </c>
      <c r="C613" s="18" t="s">
        <v>1375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33.75" customHeight="1" hidden="1">
      <c r="A614" s="5">
        <v>601</v>
      </c>
      <c r="B614" s="10" t="s">
        <v>383</v>
      </c>
      <c r="C614" s="18" t="s">
        <v>1375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33.75" customHeight="1" hidden="1">
      <c r="A615" s="5">
        <v>602</v>
      </c>
      <c r="B615" s="10">
        <v>324</v>
      </c>
      <c r="C615" s="18" t="s">
        <v>1376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>
        <v>325</v>
      </c>
      <c r="C616" s="18" t="s">
        <v>1637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12.75" customHeight="1" hidden="1">
      <c r="A617" s="5">
        <v>604</v>
      </c>
      <c r="B617" s="10" t="s">
        <v>384</v>
      </c>
      <c r="C617" s="18" t="s">
        <v>1377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385</v>
      </c>
      <c r="C618" s="18" t="s">
        <v>1377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386</v>
      </c>
      <c r="C619" s="18" t="s">
        <v>1378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387</v>
      </c>
      <c r="C620" s="18" t="s">
        <v>1378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39" customHeight="1" hidden="1">
      <c r="A621" s="5">
        <v>608</v>
      </c>
      <c r="B621" s="10" t="s">
        <v>388</v>
      </c>
      <c r="C621" s="18" t="s">
        <v>1379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39" customHeight="1" hidden="1">
      <c r="A622" s="5">
        <v>609</v>
      </c>
      <c r="B622" s="10" t="s">
        <v>389</v>
      </c>
      <c r="C622" s="18" t="s">
        <v>1379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5.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8</v>
      </c>
      <c r="F623" s="26">
        <f aca="true" t="shared" si="14" ref="F623:BQ623">SUM(F624:F643)</f>
        <v>8</v>
      </c>
      <c r="G623" s="26">
        <f t="shared" si="14"/>
        <v>0</v>
      </c>
      <c r="H623" s="26">
        <f t="shared" si="14"/>
        <v>0</v>
      </c>
      <c r="I623" s="26">
        <f t="shared" si="14"/>
        <v>0</v>
      </c>
      <c r="J623" s="26">
        <f t="shared" si="14"/>
        <v>0</v>
      </c>
      <c r="K623" s="26">
        <f t="shared" si="14"/>
        <v>0</v>
      </c>
      <c r="L623" s="26">
        <f t="shared" si="14"/>
        <v>0</v>
      </c>
      <c r="M623" s="26">
        <f t="shared" si="14"/>
        <v>0</v>
      </c>
      <c r="N623" s="26">
        <f t="shared" si="14"/>
        <v>0</v>
      </c>
      <c r="O623" s="26">
        <f t="shared" si="14"/>
        <v>0</v>
      </c>
      <c r="P623" s="26">
        <f t="shared" si="14"/>
        <v>0</v>
      </c>
      <c r="Q623" s="26">
        <f t="shared" si="14"/>
        <v>3</v>
      </c>
      <c r="R623" s="26">
        <f t="shared" si="14"/>
        <v>5</v>
      </c>
      <c r="S623" s="26">
        <f t="shared" si="14"/>
        <v>0</v>
      </c>
      <c r="T623" s="26">
        <f t="shared" si="14"/>
        <v>0</v>
      </c>
      <c r="U623" s="26">
        <f t="shared" si="14"/>
        <v>3</v>
      </c>
      <c r="V623" s="26">
        <f t="shared" si="14"/>
        <v>0</v>
      </c>
      <c r="W623" s="26">
        <f t="shared" si="14"/>
        <v>0</v>
      </c>
      <c r="X623" s="26">
        <f t="shared" si="14"/>
        <v>0</v>
      </c>
      <c r="Y623" s="26">
        <f t="shared" si="14"/>
        <v>0</v>
      </c>
      <c r="Z623" s="26">
        <f t="shared" si="14"/>
        <v>0</v>
      </c>
      <c r="AA623" s="26">
        <f t="shared" si="14"/>
        <v>0</v>
      </c>
      <c r="AB623" s="26">
        <f t="shared" si="14"/>
        <v>0</v>
      </c>
      <c r="AC623" s="26">
        <f t="shared" si="14"/>
        <v>0</v>
      </c>
      <c r="AD623" s="26">
        <f t="shared" si="14"/>
        <v>0</v>
      </c>
      <c r="AE623" s="26">
        <f t="shared" si="14"/>
        <v>0</v>
      </c>
      <c r="AF623" s="26">
        <f t="shared" si="14"/>
        <v>0</v>
      </c>
      <c r="AG623" s="26">
        <f t="shared" si="14"/>
        <v>0</v>
      </c>
      <c r="AH623" s="26">
        <f t="shared" si="14"/>
        <v>0</v>
      </c>
      <c r="AI623" s="26">
        <f t="shared" si="14"/>
        <v>5</v>
      </c>
      <c r="AJ623" s="26">
        <f t="shared" si="14"/>
        <v>0</v>
      </c>
      <c r="AK623" s="26">
        <f t="shared" si="14"/>
        <v>0</v>
      </c>
      <c r="AL623" s="26">
        <f t="shared" si="14"/>
        <v>0</v>
      </c>
      <c r="AM623" s="26">
        <f t="shared" si="14"/>
        <v>1</v>
      </c>
      <c r="AN623" s="26">
        <f t="shared" si="14"/>
        <v>0</v>
      </c>
      <c r="AO623" s="26">
        <f t="shared" si="14"/>
        <v>2</v>
      </c>
      <c r="AP623" s="26">
        <f t="shared" si="14"/>
        <v>5</v>
      </c>
      <c r="AQ623" s="26">
        <f t="shared" si="14"/>
        <v>0</v>
      </c>
      <c r="AR623" s="26">
        <f t="shared" si="14"/>
        <v>0</v>
      </c>
      <c r="AS623" s="26">
        <f t="shared" si="14"/>
        <v>0</v>
      </c>
      <c r="AT623" s="26">
        <f t="shared" si="14"/>
        <v>0</v>
      </c>
      <c r="AU623" s="26">
        <f t="shared" si="14"/>
        <v>0</v>
      </c>
      <c r="AV623" s="26">
        <f t="shared" si="14"/>
        <v>3</v>
      </c>
      <c r="AW623" s="26">
        <f t="shared" si="14"/>
        <v>0</v>
      </c>
      <c r="AX623" s="26">
        <f t="shared" si="14"/>
        <v>0</v>
      </c>
      <c r="AY623" s="26">
        <f t="shared" si="14"/>
        <v>0</v>
      </c>
      <c r="AZ623" s="26">
        <f t="shared" si="14"/>
        <v>0</v>
      </c>
      <c r="BA623" s="26">
        <f t="shared" si="14"/>
        <v>0</v>
      </c>
      <c r="BB623" s="26">
        <f t="shared" si="14"/>
        <v>0</v>
      </c>
      <c r="BC623" s="26">
        <f t="shared" si="14"/>
        <v>0</v>
      </c>
      <c r="BD623" s="26">
        <f t="shared" si="14"/>
        <v>0</v>
      </c>
      <c r="BE623" s="26">
        <f t="shared" si="14"/>
        <v>0</v>
      </c>
      <c r="BF623" s="26">
        <f t="shared" si="14"/>
        <v>0</v>
      </c>
      <c r="BG623" s="26">
        <f t="shared" si="14"/>
        <v>0</v>
      </c>
      <c r="BH623" s="26">
        <f t="shared" si="14"/>
        <v>0</v>
      </c>
      <c r="BI623" s="26">
        <f t="shared" si="14"/>
        <v>0</v>
      </c>
      <c r="BJ623" s="26">
        <f t="shared" si="14"/>
        <v>0</v>
      </c>
      <c r="BK623" s="26">
        <f t="shared" si="14"/>
        <v>0</v>
      </c>
      <c r="BL623" s="26">
        <f t="shared" si="14"/>
        <v>0</v>
      </c>
      <c r="BM623" s="26">
        <f t="shared" si="14"/>
        <v>0</v>
      </c>
      <c r="BN623" s="26">
        <f t="shared" si="14"/>
        <v>0</v>
      </c>
      <c r="BO623" s="26">
        <f t="shared" si="14"/>
        <v>0</v>
      </c>
      <c r="BP623" s="26">
        <f t="shared" si="14"/>
        <v>0</v>
      </c>
      <c r="BQ623" s="26">
        <f t="shared" si="14"/>
        <v>0</v>
      </c>
    </row>
    <row r="624" spans="1:69" ht="25.5" customHeight="1" hidden="1">
      <c r="A624" s="5">
        <v>611</v>
      </c>
      <c r="B624" s="10" t="s">
        <v>391</v>
      </c>
      <c r="C624" s="18" t="s">
        <v>1381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5.5" customHeight="1" hidden="1">
      <c r="A625" s="5">
        <v>612</v>
      </c>
      <c r="B625" s="10" t="s">
        <v>392</v>
      </c>
      <c r="C625" s="18" t="s">
        <v>1381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25.5" customHeight="1" hidden="1">
      <c r="A626" s="5">
        <v>613</v>
      </c>
      <c r="B626" s="10" t="s">
        <v>393</v>
      </c>
      <c r="C626" s="18" t="s">
        <v>1382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5.5" customHeight="1" hidden="1">
      <c r="A627" s="5">
        <v>614</v>
      </c>
      <c r="B627" s="10" t="s">
        <v>394</v>
      </c>
      <c r="C627" s="18" t="s">
        <v>1382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25.5" customHeight="1" hidden="1">
      <c r="A628" s="5">
        <v>615</v>
      </c>
      <c r="B628" s="10" t="s">
        <v>395</v>
      </c>
      <c r="C628" s="18" t="s">
        <v>1616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33.75" customHeight="1" hidden="1">
      <c r="A629" s="5">
        <v>616</v>
      </c>
      <c r="B629" s="10" t="s">
        <v>396</v>
      </c>
      <c r="C629" s="18" t="s">
        <v>1616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33.75" customHeight="1" hidden="1">
      <c r="A630" s="5">
        <v>617</v>
      </c>
      <c r="B630" s="10" t="s">
        <v>397</v>
      </c>
      <c r="C630" s="18" t="s">
        <v>1383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398</v>
      </c>
      <c r="C631" s="18" t="s">
        <v>1383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3.25" customHeight="1" hidden="1">
      <c r="A632" s="5">
        <v>619</v>
      </c>
      <c r="B632" s="10" t="s">
        <v>1590</v>
      </c>
      <c r="C632" s="18" t="s">
        <v>1383</v>
      </c>
      <c r="D632" s="18"/>
      <c r="E632" s="26"/>
      <c r="F632" s="29"/>
      <c r="G632" s="29"/>
      <c r="H632" s="26"/>
      <c r="I632" s="26"/>
      <c r="J632" s="29"/>
      <c r="K632" s="29"/>
      <c r="L632" s="29"/>
      <c r="M632" s="29"/>
      <c r="N632" s="26"/>
      <c r="O632" s="29"/>
      <c r="P632" s="29"/>
      <c r="Q632" s="26"/>
      <c r="R632" s="29"/>
      <c r="S632" s="29"/>
      <c r="T632" s="29"/>
      <c r="U632" s="29"/>
      <c r="V632" s="26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6"/>
      <c r="AK632" s="26"/>
      <c r="AL632" s="26"/>
      <c r="AM632" s="29"/>
      <c r="AN632" s="29"/>
      <c r="AO632" s="29"/>
      <c r="AP632" s="29"/>
      <c r="AQ632" s="29"/>
      <c r="AR632" s="26"/>
      <c r="AS632" s="26"/>
      <c r="AT632" s="29"/>
      <c r="AU632" s="26"/>
      <c r="AV632" s="29"/>
      <c r="AW632" s="29"/>
      <c r="AX632" s="29"/>
      <c r="AY632" s="29"/>
      <c r="AZ632" s="29"/>
      <c r="BA632" s="26"/>
      <c r="BB632" s="26"/>
      <c r="BC632" s="26"/>
      <c r="BD632" s="26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6"/>
      <c r="BQ632" s="26"/>
    </row>
    <row r="633" spans="1:69" ht="12.75" customHeight="1" hidden="1">
      <c r="A633" s="5">
        <v>620</v>
      </c>
      <c r="B633" s="10" t="s">
        <v>1647</v>
      </c>
      <c r="C633" s="18" t="s">
        <v>1646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1648</v>
      </c>
      <c r="C634" s="18" t="s">
        <v>1646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5.5" customHeight="1" hidden="1">
      <c r="A635" s="5">
        <v>622</v>
      </c>
      <c r="B635" s="10" t="s">
        <v>1649</v>
      </c>
      <c r="C635" s="18" t="s">
        <v>1646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5.5" customHeight="1" hidden="1">
      <c r="A636" s="5">
        <v>623</v>
      </c>
      <c r="B636" s="10" t="s">
        <v>399</v>
      </c>
      <c r="C636" s="18" t="s">
        <v>1384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33.75" customHeight="1" hidden="1">
      <c r="A637" s="5">
        <v>624</v>
      </c>
      <c r="B637" s="10" t="s">
        <v>400</v>
      </c>
      <c r="C637" s="18" t="s">
        <v>1384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12.75" customHeight="1" hidden="1">
      <c r="A638" s="5">
        <v>625</v>
      </c>
      <c r="B638" s="10">
        <v>334</v>
      </c>
      <c r="C638" s="18" t="s">
        <v>1385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12.75" customHeight="1" hidden="1">
      <c r="A639" s="5">
        <v>626</v>
      </c>
      <c r="B639" s="10">
        <v>335</v>
      </c>
      <c r="C639" s="18" t="s">
        <v>2271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25.5" customHeight="1">
      <c r="A640" s="5">
        <v>627</v>
      </c>
      <c r="B640" s="10">
        <v>336</v>
      </c>
      <c r="C640" s="18" t="s">
        <v>1387</v>
      </c>
      <c r="D640" s="18"/>
      <c r="E640" s="26">
        <v>8</v>
      </c>
      <c r="F640" s="29">
        <v>8</v>
      </c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>
        <v>3</v>
      </c>
      <c r="R640" s="29">
        <v>5</v>
      </c>
      <c r="S640" s="29"/>
      <c r="T640" s="29"/>
      <c r="U640" s="29">
        <v>3</v>
      </c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>
        <v>5</v>
      </c>
      <c r="AJ640" s="26"/>
      <c r="AK640" s="26"/>
      <c r="AL640" s="26"/>
      <c r="AM640" s="29">
        <v>1</v>
      </c>
      <c r="AN640" s="29"/>
      <c r="AO640" s="29">
        <v>2</v>
      </c>
      <c r="AP640" s="29">
        <v>5</v>
      </c>
      <c r="AQ640" s="29"/>
      <c r="AR640" s="26"/>
      <c r="AS640" s="26"/>
      <c r="AT640" s="29"/>
      <c r="AU640" s="26"/>
      <c r="AV640" s="29">
        <v>3</v>
      </c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25.5" customHeight="1" hidden="1">
      <c r="A641" s="5">
        <v>628</v>
      </c>
      <c r="B641" s="10" t="s">
        <v>2272</v>
      </c>
      <c r="C641" s="18" t="s">
        <v>2273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25.5" customHeight="1" hidden="1">
      <c r="A642" s="5">
        <v>629</v>
      </c>
      <c r="B642" s="10" t="s">
        <v>401</v>
      </c>
      <c r="C642" s="18" t="s">
        <v>1388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45" customHeight="1" hidden="1">
      <c r="A643" s="5">
        <v>630</v>
      </c>
      <c r="B643" s="10" t="s">
        <v>402</v>
      </c>
      <c r="C643" s="18" t="s">
        <v>1388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4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12</v>
      </c>
      <c r="F644" s="26">
        <f aca="true" t="shared" si="15" ref="F644:BQ644">SUM(F645:F705)</f>
        <v>12</v>
      </c>
      <c r="G644" s="26">
        <f t="shared" si="15"/>
        <v>0</v>
      </c>
      <c r="H644" s="26">
        <f t="shared" si="15"/>
        <v>1</v>
      </c>
      <c r="I644" s="26">
        <f t="shared" si="15"/>
        <v>1</v>
      </c>
      <c r="J644" s="26">
        <f t="shared" si="15"/>
        <v>0</v>
      </c>
      <c r="K644" s="26">
        <f t="shared" si="15"/>
        <v>0</v>
      </c>
      <c r="L644" s="26">
        <f t="shared" si="15"/>
        <v>3</v>
      </c>
      <c r="M644" s="26">
        <f t="shared" si="15"/>
        <v>0</v>
      </c>
      <c r="N644" s="26">
        <f t="shared" si="15"/>
        <v>0</v>
      </c>
      <c r="O644" s="26">
        <f t="shared" si="15"/>
        <v>0</v>
      </c>
      <c r="P644" s="26">
        <f t="shared" si="15"/>
        <v>3</v>
      </c>
      <c r="Q644" s="26">
        <f t="shared" si="15"/>
        <v>2</v>
      </c>
      <c r="R644" s="26">
        <f t="shared" si="15"/>
        <v>5</v>
      </c>
      <c r="S644" s="26">
        <f t="shared" si="15"/>
        <v>2</v>
      </c>
      <c r="T644" s="26">
        <f t="shared" si="15"/>
        <v>0</v>
      </c>
      <c r="U644" s="26">
        <f t="shared" si="15"/>
        <v>1</v>
      </c>
      <c r="V644" s="26">
        <f t="shared" si="15"/>
        <v>0</v>
      </c>
      <c r="W644" s="26">
        <f t="shared" si="15"/>
        <v>1</v>
      </c>
      <c r="X644" s="26">
        <f t="shared" si="15"/>
        <v>0</v>
      </c>
      <c r="Y644" s="26">
        <f t="shared" si="15"/>
        <v>0</v>
      </c>
      <c r="Z644" s="26">
        <f t="shared" si="15"/>
        <v>0</v>
      </c>
      <c r="AA644" s="26">
        <f t="shared" si="15"/>
        <v>0</v>
      </c>
      <c r="AB644" s="26">
        <f t="shared" si="15"/>
        <v>0</v>
      </c>
      <c r="AC644" s="26">
        <f t="shared" si="15"/>
        <v>0</v>
      </c>
      <c r="AD644" s="26">
        <f t="shared" si="15"/>
        <v>0</v>
      </c>
      <c r="AE644" s="26">
        <f t="shared" si="15"/>
        <v>0</v>
      </c>
      <c r="AF644" s="26">
        <f t="shared" si="15"/>
        <v>0</v>
      </c>
      <c r="AG644" s="26">
        <f t="shared" si="15"/>
        <v>2</v>
      </c>
      <c r="AH644" s="26">
        <f t="shared" si="15"/>
        <v>0</v>
      </c>
      <c r="AI644" s="26">
        <f t="shared" si="15"/>
        <v>8</v>
      </c>
      <c r="AJ644" s="26">
        <f t="shared" si="15"/>
        <v>1</v>
      </c>
      <c r="AK644" s="26">
        <f t="shared" si="15"/>
        <v>0</v>
      </c>
      <c r="AL644" s="26">
        <f t="shared" si="15"/>
        <v>0</v>
      </c>
      <c r="AM644" s="26">
        <f t="shared" si="15"/>
        <v>2</v>
      </c>
      <c r="AN644" s="26">
        <f t="shared" si="15"/>
        <v>0</v>
      </c>
      <c r="AO644" s="26">
        <f t="shared" si="15"/>
        <v>3</v>
      </c>
      <c r="AP644" s="26">
        <f t="shared" si="15"/>
        <v>7</v>
      </c>
      <c r="AQ644" s="26">
        <f t="shared" si="15"/>
        <v>0</v>
      </c>
      <c r="AR644" s="26">
        <f t="shared" si="15"/>
        <v>0</v>
      </c>
      <c r="AS644" s="26">
        <f t="shared" si="15"/>
        <v>0</v>
      </c>
      <c r="AT644" s="26">
        <f t="shared" si="15"/>
        <v>0</v>
      </c>
      <c r="AU644" s="26">
        <f t="shared" si="15"/>
        <v>1</v>
      </c>
      <c r="AV644" s="26">
        <f t="shared" si="15"/>
        <v>1</v>
      </c>
      <c r="AW644" s="26">
        <f t="shared" si="15"/>
        <v>1</v>
      </c>
      <c r="AX644" s="26">
        <f t="shared" si="15"/>
        <v>0</v>
      </c>
      <c r="AY644" s="26">
        <f t="shared" si="15"/>
        <v>0</v>
      </c>
      <c r="AZ644" s="26">
        <f t="shared" si="15"/>
        <v>1</v>
      </c>
      <c r="BA644" s="26">
        <f t="shared" si="15"/>
        <v>0</v>
      </c>
      <c r="BB644" s="26">
        <f t="shared" si="15"/>
        <v>0</v>
      </c>
      <c r="BC644" s="26">
        <f t="shared" si="15"/>
        <v>1</v>
      </c>
      <c r="BD644" s="26">
        <f t="shared" si="15"/>
        <v>0</v>
      </c>
      <c r="BE644" s="26">
        <f t="shared" si="15"/>
        <v>0</v>
      </c>
      <c r="BF644" s="26">
        <f t="shared" si="15"/>
        <v>0</v>
      </c>
      <c r="BG644" s="26">
        <f t="shared" si="15"/>
        <v>0</v>
      </c>
      <c r="BH644" s="26">
        <f t="shared" si="15"/>
        <v>0</v>
      </c>
      <c r="BI644" s="26">
        <f t="shared" si="15"/>
        <v>0</v>
      </c>
      <c r="BJ644" s="26">
        <f t="shared" si="15"/>
        <v>0</v>
      </c>
      <c r="BK644" s="26">
        <f t="shared" si="15"/>
        <v>0</v>
      </c>
      <c r="BL644" s="26">
        <f t="shared" si="15"/>
        <v>0</v>
      </c>
      <c r="BM644" s="26">
        <f t="shared" si="15"/>
        <v>1</v>
      </c>
      <c r="BN644" s="26">
        <f t="shared" si="15"/>
        <v>0</v>
      </c>
      <c r="BO644" s="26">
        <f t="shared" si="15"/>
        <v>0</v>
      </c>
      <c r="BP644" s="26">
        <f t="shared" si="15"/>
        <v>0</v>
      </c>
      <c r="BQ644" s="26">
        <f t="shared" si="15"/>
        <v>0</v>
      </c>
    </row>
    <row r="645" spans="1:69" ht="45" customHeight="1" hidden="1">
      <c r="A645" s="5">
        <v>632</v>
      </c>
      <c r="B645" s="10" t="s">
        <v>404</v>
      </c>
      <c r="C645" s="18" t="s">
        <v>1390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25.5" customHeight="1" hidden="1">
      <c r="A646" s="5">
        <v>633</v>
      </c>
      <c r="B646" s="10" t="s">
        <v>405</v>
      </c>
      <c r="C646" s="18" t="s">
        <v>1390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25.5" customHeight="1" hidden="1">
      <c r="A647" s="5">
        <v>634</v>
      </c>
      <c r="B647" s="10">
        <v>339</v>
      </c>
      <c r="C647" s="18" t="s">
        <v>1391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>
        <v>340</v>
      </c>
      <c r="C648" s="18" t="s">
        <v>1392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>
        <v>341</v>
      </c>
      <c r="C649" s="18" t="s">
        <v>1393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25.5" customHeight="1" hidden="1">
      <c r="A650" s="5">
        <v>637</v>
      </c>
      <c r="B650" s="10" t="s">
        <v>406</v>
      </c>
      <c r="C650" s="18" t="s">
        <v>1638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25.5" customHeight="1" hidden="1">
      <c r="A651" s="5">
        <v>638</v>
      </c>
      <c r="B651" s="10" t="s">
        <v>407</v>
      </c>
      <c r="C651" s="18" t="s">
        <v>1638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25.5" customHeight="1" hidden="1">
      <c r="A652" s="5">
        <v>639</v>
      </c>
      <c r="B652" s="10" t="s">
        <v>408</v>
      </c>
      <c r="C652" s="18" t="s">
        <v>1638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25.5" customHeight="1" hidden="1">
      <c r="A653" s="5">
        <v>640</v>
      </c>
      <c r="B653" s="10" t="s">
        <v>409</v>
      </c>
      <c r="C653" s="18" t="s">
        <v>1394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25.5" customHeight="1" hidden="1">
      <c r="A654" s="5">
        <v>641</v>
      </c>
      <c r="B654" s="10" t="s">
        <v>410</v>
      </c>
      <c r="C654" s="18" t="s">
        <v>1394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25.5" customHeight="1" hidden="1">
      <c r="A655" s="5">
        <v>642</v>
      </c>
      <c r="B655" s="10" t="s">
        <v>411</v>
      </c>
      <c r="C655" s="18" t="s">
        <v>1395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5.5" customHeight="1" hidden="1">
      <c r="A656" s="5">
        <v>643</v>
      </c>
      <c r="B656" s="10" t="s">
        <v>412</v>
      </c>
      <c r="C656" s="18" t="s">
        <v>1395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5.5" customHeight="1" hidden="1">
      <c r="A657" s="5">
        <v>644</v>
      </c>
      <c r="B657" s="10" t="s">
        <v>413</v>
      </c>
      <c r="C657" s="18" t="s">
        <v>1396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5.5" customHeight="1">
      <c r="A658" s="5">
        <v>645</v>
      </c>
      <c r="B658" s="10" t="s">
        <v>414</v>
      </c>
      <c r="C658" s="18" t="s">
        <v>1396</v>
      </c>
      <c r="D658" s="18"/>
      <c r="E658" s="26">
        <v>3</v>
      </c>
      <c r="F658" s="29">
        <v>3</v>
      </c>
      <c r="G658" s="29"/>
      <c r="H658" s="26"/>
      <c r="I658" s="26"/>
      <c r="J658" s="29"/>
      <c r="K658" s="29"/>
      <c r="L658" s="29">
        <v>2</v>
      </c>
      <c r="M658" s="29"/>
      <c r="N658" s="26"/>
      <c r="O658" s="29"/>
      <c r="P658" s="29">
        <v>1</v>
      </c>
      <c r="Q658" s="26">
        <v>1</v>
      </c>
      <c r="R658" s="29">
        <v>1</v>
      </c>
      <c r="S658" s="29"/>
      <c r="T658" s="29"/>
      <c r="U658" s="29">
        <v>1</v>
      </c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>
        <v>2</v>
      </c>
      <c r="AJ658" s="26"/>
      <c r="AK658" s="26"/>
      <c r="AL658" s="26"/>
      <c r="AM658" s="29"/>
      <c r="AN658" s="29"/>
      <c r="AO658" s="29"/>
      <c r="AP658" s="29">
        <v>3</v>
      </c>
      <c r="AQ658" s="29"/>
      <c r="AR658" s="26"/>
      <c r="AS658" s="26"/>
      <c r="AT658" s="29"/>
      <c r="AU658" s="26"/>
      <c r="AV658" s="29">
        <v>1</v>
      </c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5.5" customHeight="1" hidden="1">
      <c r="A659" s="5">
        <v>646</v>
      </c>
      <c r="B659" s="10" t="s">
        <v>415</v>
      </c>
      <c r="C659" s="18" t="s">
        <v>1396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25.5" customHeight="1" hidden="1">
      <c r="A660" s="5">
        <v>647</v>
      </c>
      <c r="B660" s="10" t="s">
        <v>416</v>
      </c>
      <c r="C660" s="18" t="s">
        <v>1396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25.5" customHeight="1" hidden="1">
      <c r="A661" s="5">
        <v>648</v>
      </c>
      <c r="B661" s="10" t="s">
        <v>2287</v>
      </c>
      <c r="C661" s="18" t="s">
        <v>2293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5.5" customHeight="1" hidden="1">
      <c r="A662" s="5">
        <v>649</v>
      </c>
      <c r="B662" s="10" t="s">
        <v>2299</v>
      </c>
      <c r="C662" s="18" t="s">
        <v>2293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5.5" customHeight="1" hidden="1">
      <c r="A663" s="5">
        <v>650</v>
      </c>
      <c r="B663" s="10" t="s">
        <v>2300</v>
      </c>
      <c r="C663" s="18" t="s">
        <v>2293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5.5" customHeight="1" hidden="1">
      <c r="A664" s="5">
        <v>651</v>
      </c>
      <c r="B664" s="10" t="s">
        <v>2301</v>
      </c>
      <c r="C664" s="18" t="s">
        <v>2293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45" customHeight="1" hidden="1">
      <c r="A665" s="5">
        <v>652</v>
      </c>
      <c r="B665" s="10" t="s">
        <v>417</v>
      </c>
      <c r="C665" s="18" t="s">
        <v>1397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418</v>
      </c>
      <c r="C666" s="18" t="s">
        <v>1397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5.5" customHeight="1" hidden="1">
      <c r="A667" s="5">
        <v>654</v>
      </c>
      <c r="B667" s="10" t="s">
        <v>419</v>
      </c>
      <c r="C667" s="18" t="s">
        <v>1397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1" customHeight="1" hidden="1">
      <c r="A668" s="5">
        <v>655</v>
      </c>
      <c r="B668" s="10" t="s">
        <v>420</v>
      </c>
      <c r="C668" s="18" t="s">
        <v>1398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5.5" customHeight="1" hidden="1">
      <c r="A669" s="5">
        <v>656</v>
      </c>
      <c r="B669" s="10" t="s">
        <v>421</v>
      </c>
      <c r="C669" s="18" t="s">
        <v>1398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5.5" customHeight="1" hidden="1">
      <c r="A670" s="5">
        <v>657</v>
      </c>
      <c r="B670" s="10" t="s">
        <v>2291</v>
      </c>
      <c r="C670" s="18" t="s">
        <v>2294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5.5" customHeight="1" hidden="1">
      <c r="A671" s="5">
        <v>658</v>
      </c>
      <c r="B671" s="10" t="s">
        <v>2292</v>
      </c>
      <c r="C671" s="18" t="s">
        <v>2294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5.5" customHeight="1" hidden="1">
      <c r="A672" s="5">
        <v>659</v>
      </c>
      <c r="B672" s="10">
        <v>348</v>
      </c>
      <c r="C672" s="18" t="s">
        <v>1399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5.5" customHeight="1" hidden="1">
      <c r="A673" s="5">
        <v>660</v>
      </c>
      <c r="B673" s="10" t="s">
        <v>2295</v>
      </c>
      <c r="C673" s="18" t="s">
        <v>2297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5.5" customHeight="1" hidden="1">
      <c r="A674" s="5">
        <v>661</v>
      </c>
      <c r="B674" s="10">
        <v>349</v>
      </c>
      <c r="C674" s="18" t="s">
        <v>1400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33.75" customHeight="1" hidden="1">
      <c r="A675" s="5">
        <v>662</v>
      </c>
      <c r="B675" s="10" t="s">
        <v>2296</v>
      </c>
      <c r="C675" s="18" t="s">
        <v>2298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33.75" customHeight="1" hidden="1">
      <c r="A676" s="5">
        <v>663</v>
      </c>
      <c r="B676" s="10" t="s">
        <v>422</v>
      </c>
      <c r="C676" s="18" t="s">
        <v>1401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5.5" customHeight="1" hidden="1">
      <c r="A677" s="5">
        <v>664</v>
      </c>
      <c r="B677" s="10" t="s">
        <v>423</v>
      </c>
      <c r="C677" s="18" t="s">
        <v>1401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5.5" customHeight="1" hidden="1">
      <c r="A678" s="5">
        <v>665</v>
      </c>
      <c r="B678" s="10" t="s">
        <v>424</v>
      </c>
      <c r="C678" s="18" t="s">
        <v>1401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5.5" customHeight="1" hidden="1">
      <c r="A679" s="5">
        <v>666</v>
      </c>
      <c r="B679" s="10" t="s">
        <v>425</v>
      </c>
      <c r="C679" s="18" t="s">
        <v>1402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5.5" customHeight="1" hidden="1">
      <c r="A680" s="5">
        <v>667</v>
      </c>
      <c r="B680" s="10" t="s">
        <v>426</v>
      </c>
      <c r="C680" s="18" t="s">
        <v>1402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25.5" customHeight="1" hidden="1">
      <c r="A681" s="5">
        <v>668</v>
      </c>
      <c r="B681" s="10" t="s">
        <v>2309</v>
      </c>
      <c r="C681" s="18" t="s">
        <v>2310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25.5" customHeight="1" hidden="1">
      <c r="A682" s="5">
        <v>669</v>
      </c>
      <c r="B682" s="10" t="s">
        <v>427</v>
      </c>
      <c r="C682" s="18" t="s">
        <v>1403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25.5" customHeight="1" hidden="1">
      <c r="A683" s="5">
        <v>670</v>
      </c>
      <c r="B683" s="10" t="s">
        <v>428</v>
      </c>
      <c r="C683" s="18" t="s">
        <v>1403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25.5" customHeight="1" hidden="1">
      <c r="A684" s="5">
        <v>671</v>
      </c>
      <c r="B684" s="10" t="s">
        <v>429</v>
      </c>
      <c r="C684" s="18" t="s">
        <v>1404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5.5" customHeight="1" hidden="1">
      <c r="A685" s="5">
        <v>672</v>
      </c>
      <c r="B685" s="10" t="s">
        <v>430</v>
      </c>
      <c r="C685" s="18" t="s">
        <v>1404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5.5" customHeight="1" hidden="1">
      <c r="A686" s="5">
        <v>673</v>
      </c>
      <c r="B686" s="10">
        <v>354</v>
      </c>
      <c r="C686" s="18" t="s">
        <v>1405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12.75" customHeight="1" hidden="1">
      <c r="A687" s="5">
        <v>674</v>
      </c>
      <c r="B687" s="10" t="s">
        <v>1622</v>
      </c>
      <c r="C687" s="18" t="s">
        <v>1626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45" customHeight="1" hidden="1">
      <c r="A688" s="5">
        <v>675</v>
      </c>
      <c r="B688" s="10" t="s">
        <v>1623</v>
      </c>
      <c r="C688" s="18" t="s">
        <v>1626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45" customHeight="1" hidden="1">
      <c r="A689" s="5">
        <v>676</v>
      </c>
      <c r="B689" s="10" t="s">
        <v>1624</v>
      </c>
      <c r="C689" s="18" t="s">
        <v>1626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45" customHeight="1" hidden="1">
      <c r="A690" s="5">
        <v>677</v>
      </c>
      <c r="B690" s="10" t="s">
        <v>1625</v>
      </c>
      <c r="C690" s="18" t="s">
        <v>1626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33.75" customHeight="1" hidden="1">
      <c r="A691" s="5">
        <v>678</v>
      </c>
      <c r="B691" s="10" t="s">
        <v>431</v>
      </c>
      <c r="C691" s="18" t="s">
        <v>1406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33.75" customHeight="1" hidden="1">
      <c r="A692" s="5">
        <v>679</v>
      </c>
      <c r="B692" s="10" t="s">
        <v>432</v>
      </c>
      <c r="C692" s="18" t="s">
        <v>1406</v>
      </c>
      <c r="D692" s="18"/>
      <c r="E692" s="26"/>
      <c r="F692" s="29"/>
      <c r="G692" s="29"/>
      <c r="H692" s="26"/>
      <c r="I692" s="26"/>
      <c r="J692" s="29"/>
      <c r="K692" s="29"/>
      <c r="L692" s="29"/>
      <c r="M692" s="29"/>
      <c r="N692" s="26"/>
      <c r="O692" s="29"/>
      <c r="P692" s="29"/>
      <c r="Q692" s="26"/>
      <c r="R692" s="29"/>
      <c r="S692" s="29"/>
      <c r="T692" s="29"/>
      <c r="U692" s="29"/>
      <c r="V692" s="26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6"/>
      <c r="AK692" s="26"/>
      <c r="AL692" s="26"/>
      <c r="AM692" s="29"/>
      <c r="AN692" s="29"/>
      <c r="AO692" s="29"/>
      <c r="AP692" s="29"/>
      <c r="AQ692" s="29"/>
      <c r="AR692" s="26"/>
      <c r="AS692" s="26"/>
      <c r="AT692" s="29"/>
      <c r="AU692" s="26"/>
      <c r="AV692" s="29"/>
      <c r="AW692" s="29"/>
      <c r="AX692" s="29"/>
      <c r="AY692" s="29"/>
      <c r="AZ692" s="29"/>
      <c r="BA692" s="26"/>
      <c r="BB692" s="26"/>
      <c r="BC692" s="26"/>
      <c r="BD692" s="26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6"/>
      <c r="BQ692" s="26"/>
    </row>
    <row r="693" spans="1:69" ht="33.75" customHeight="1" hidden="1">
      <c r="A693" s="5">
        <v>680</v>
      </c>
      <c r="B693" s="10" t="s">
        <v>433</v>
      </c>
      <c r="C693" s="18" t="s">
        <v>1406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>
        <v>356</v>
      </c>
      <c r="C694" s="18" t="s">
        <v>1407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25.5" customHeight="1" hidden="1">
      <c r="A695" s="5">
        <v>682</v>
      </c>
      <c r="B695" s="10" t="s">
        <v>434</v>
      </c>
      <c r="C695" s="18" t="s">
        <v>1408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25.5" customHeight="1" hidden="1">
      <c r="A696" s="5">
        <v>683</v>
      </c>
      <c r="B696" s="10" t="s">
        <v>435</v>
      </c>
      <c r="C696" s="18" t="s">
        <v>1408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12.75" customHeight="1">
      <c r="A697" s="5">
        <v>684</v>
      </c>
      <c r="B697" s="10" t="s">
        <v>436</v>
      </c>
      <c r="C697" s="18" t="s">
        <v>1408</v>
      </c>
      <c r="D697" s="18"/>
      <c r="E697" s="26">
        <v>2</v>
      </c>
      <c r="F697" s="29">
        <v>2</v>
      </c>
      <c r="G697" s="29"/>
      <c r="H697" s="26"/>
      <c r="I697" s="26"/>
      <c r="J697" s="29"/>
      <c r="K697" s="29"/>
      <c r="L697" s="29"/>
      <c r="M697" s="29"/>
      <c r="N697" s="26"/>
      <c r="O697" s="29"/>
      <c r="P697" s="29">
        <v>1</v>
      </c>
      <c r="Q697" s="26"/>
      <c r="R697" s="29">
        <v>1</v>
      </c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>
        <v>2</v>
      </c>
      <c r="AJ697" s="26"/>
      <c r="AK697" s="26"/>
      <c r="AL697" s="26"/>
      <c r="AM697" s="29"/>
      <c r="AN697" s="29"/>
      <c r="AO697" s="29"/>
      <c r="AP697" s="29">
        <v>2</v>
      </c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33.75" customHeight="1" hidden="1">
      <c r="A698" s="5">
        <v>685</v>
      </c>
      <c r="B698" s="10" t="s">
        <v>437</v>
      </c>
      <c r="C698" s="18" t="s">
        <v>1409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438</v>
      </c>
      <c r="C699" s="18" t="s">
        <v>1409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>
      <c r="A700" s="5">
        <v>687</v>
      </c>
      <c r="B700" s="10" t="s">
        <v>439</v>
      </c>
      <c r="C700" s="18" t="s">
        <v>1409</v>
      </c>
      <c r="D700" s="18"/>
      <c r="E700" s="26">
        <v>1</v>
      </c>
      <c r="F700" s="29">
        <v>1</v>
      </c>
      <c r="G700" s="29"/>
      <c r="H700" s="26">
        <v>1</v>
      </c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>
        <v>1</v>
      </c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>
        <v>1</v>
      </c>
      <c r="AH700" s="29"/>
      <c r="AI700" s="29"/>
      <c r="AJ700" s="26"/>
      <c r="AK700" s="26"/>
      <c r="AL700" s="26"/>
      <c r="AM700" s="29">
        <v>1</v>
      </c>
      <c r="AN700" s="29"/>
      <c r="AO700" s="29"/>
      <c r="AP700" s="29"/>
      <c r="AQ700" s="29"/>
      <c r="AR700" s="26"/>
      <c r="AS700" s="26"/>
      <c r="AT700" s="29"/>
      <c r="AU700" s="26">
        <v>1</v>
      </c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33.75" customHeight="1">
      <c r="A701" s="5">
        <v>688</v>
      </c>
      <c r="B701" s="10" t="s">
        <v>19</v>
      </c>
      <c r="C701" s="18" t="s">
        <v>1409</v>
      </c>
      <c r="D701" s="18"/>
      <c r="E701" s="26">
        <v>6</v>
      </c>
      <c r="F701" s="29">
        <v>6</v>
      </c>
      <c r="G701" s="29"/>
      <c r="H701" s="26"/>
      <c r="I701" s="26">
        <v>1</v>
      </c>
      <c r="J701" s="29"/>
      <c r="K701" s="29"/>
      <c r="L701" s="29">
        <v>1</v>
      </c>
      <c r="M701" s="29"/>
      <c r="N701" s="26"/>
      <c r="O701" s="29"/>
      <c r="P701" s="29">
        <v>1</v>
      </c>
      <c r="Q701" s="26">
        <v>1</v>
      </c>
      <c r="R701" s="29">
        <v>3</v>
      </c>
      <c r="S701" s="29">
        <v>1</v>
      </c>
      <c r="T701" s="29"/>
      <c r="U701" s="29"/>
      <c r="V701" s="26"/>
      <c r="W701" s="29">
        <v>1</v>
      </c>
      <c r="X701" s="29"/>
      <c r="Y701" s="29"/>
      <c r="Z701" s="29"/>
      <c r="AA701" s="29"/>
      <c r="AB701" s="29"/>
      <c r="AC701" s="29"/>
      <c r="AD701" s="29"/>
      <c r="AE701" s="29"/>
      <c r="AF701" s="29"/>
      <c r="AG701" s="29">
        <v>1</v>
      </c>
      <c r="AH701" s="29"/>
      <c r="AI701" s="29">
        <v>4</v>
      </c>
      <c r="AJ701" s="26">
        <v>1</v>
      </c>
      <c r="AK701" s="26"/>
      <c r="AL701" s="26"/>
      <c r="AM701" s="29">
        <v>1</v>
      </c>
      <c r="AN701" s="29"/>
      <c r="AO701" s="29">
        <v>3</v>
      </c>
      <c r="AP701" s="29">
        <v>2</v>
      </c>
      <c r="AQ701" s="29"/>
      <c r="AR701" s="26"/>
      <c r="AS701" s="26"/>
      <c r="AT701" s="29"/>
      <c r="AU701" s="26"/>
      <c r="AV701" s="29"/>
      <c r="AW701" s="29">
        <v>1</v>
      </c>
      <c r="AX701" s="29"/>
      <c r="AY701" s="29"/>
      <c r="AZ701" s="29">
        <v>1</v>
      </c>
      <c r="BA701" s="26"/>
      <c r="BB701" s="26"/>
      <c r="BC701" s="26">
        <v>1</v>
      </c>
      <c r="BD701" s="26"/>
      <c r="BE701" s="29"/>
      <c r="BF701" s="29"/>
      <c r="BG701" s="29"/>
      <c r="BH701" s="29"/>
      <c r="BI701" s="29"/>
      <c r="BJ701" s="29"/>
      <c r="BK701" s="29"/>
      <c r="BL701" s="29"/>
      <c r="BM701" s="29">
        <v>1</v>
      </c>
      <c r="BN701" s="29"/>
      <c r="BO701" s="29"/>
      <c r="BP701" s="26"/>
      <c r="BQ701" s="26"/>
    </row>
    <row r="702" spans="1:69" ht="33.75" customHeight="1" hidden="1">
      <c r="A702" s="5">
        <v>689</v>
      </c>
      <c r="B702" s="10" t="s">
        <v>440</v>
      </c>
      <c r="C702" s="18" t="s">
        <v>1639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66.75" customHeight="1" hidden="1">
      <c r="A703" s="5">
        <v>690</v>
      </c>
      <c r="B703" s="10" t="s">
        <v>441</v>
      </c>
      <c r="C703" s="18" t="s">
        <v>1639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66.75" customHeight="1" hidden="1">
      <c r="A704" s="5">
        <v>691</v>
      </c>
      <c r="B704" s="10" t="s">
        <v>2323</v>
      </c>
      <c r="C704" s="18" t="s">
        <v>1639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66.75" customHeight="1" hidden="1">
      <c r="A705" s="5">
        <v>692</v>
      </c>
      <c r="B705" s="10">
        <v>360</v>
      </c>
      <c r="C705" s="18" t="s">
        <v>1410</v>
      </c>
      <c r="D705" s="18"/>
      <c r="E705" s="26"/>
      <c r="F705" s="29"/>
      <c r="G705" s="29"/>
      <c r="H705" s="26"/>
      <c r="I705" s="26"/>
      <c r="J705" s="29"/>
      <c r="K705" s="29"/>
      <c r="L705" s="29"/>
      <c r="M705" s="29"/>
      <c r="N705" s="26"/>
      <c r="O705" s="29"/>
      <c r="P705" s="29"/>
      <c r="Q705" s="26"/>
      <c r="R705" s="29"/>
      <c r="S705" s="29"/>
      <c r="T705" s="29"/>
      <c r="U705" s="29"/>
      <c r="V705" s="26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6"/>
      <c r="AK705" s="26"/>
      <c r="AL705" s="26"/>
      <c r="AM705" s="29"/>
      <c r="AN705" s="29"/>
      <c r="AO705" s="29"/>
      <c r="AP705" s="29"/>
      <c r="AQ705" s="29"/>
      <c r="AR705" s="26"/>
      <c r="AS705" s="26"/>
      <c r="AT705" s="29"/>
      <c r="AU705" s="26"/>
      <c r="AV705" s="29"/>
      <c r="AW705" s="29"/>
      <c r="AX705" s="29"/>
      <c r="AY705" s="29"/>
      <c r="AZ705" s="29"/>
      <c r="BA705" s="26"/>
      <c r="BB705" s="26"/>
      <c r="BC705" s="26"/>
      <c r="BD705" s="26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6"/>
      <c r="BQ705" s="26"/>
    </row>
    <row r="706" spans="1:69" ht="66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1</v>
      </c>
      <c r="F706" s="26">
        <f aca="true" t="shared" si="16" ref="F706:BQ706">SUM(F707:F718)</f>
        <v>1</v>
      </c>
      <c r="G706" s="26">
        <f t="shared" si="16"/>
        <v>0</v>
      </c>
      <c r="H706" s="26">
        <f t="shared" si="16"/>
        <v>0</v>
      </c>
      <c r="I706" s="26">
        <f t="shared" si="16"/>
        <v>0</v>
      </c>
      <c r="J706" s="26">
        <f t="shared" si="16"/>
        <v>0</v>
      </c>
      <c r="K706" s="26">
        <f t="shared" si="16"/>
        <v>0</v>
      </c>
      <c r="L706" s="26">
        <f t="shared" si="16"/>
        <v>0</v>
      </c>
      <c r="M706" s="26">
        <f t="shared" si="16"/>
        <v>0</v>
      </c>
      <c r="N706" s="26">
        <f t="shared" si="16"/>
        <v>0</v>
      </c>
      <c r="O706" s="26">
        <f t="shared" si="16"/>
        <v>0</v>
      </c>
      <c r="P706" s="26">
        <f t="shared" si="16"/>
        <v>1</v>
      </c>
      <c r="Q706" s="26">
        <f t="shared" si="16"/>
        <v>0</v>
      </c>
      <c r="R706" s="26">
        <f t="shared" si="16"/>
        <v>0</v>
      </c>
      <c r="S706" s="26">
        <f t="shared" si="16"/>
        <v>0</v>
      </c>
      <c r="T706" s="26">
        <f t="shared" si="16"/>
        <v>0</v>
      </c>
      <c r="U706" s="26">
        <f t="shared" si="16"/>
        <v>0</v>
      </c>
      <c r="V706" s="26">
        <f t="shared" si="16"/>
        <v>0</v>
      </c>
      <c r="W706" s="26">
        <f t="shared" si="16"/>
        <v>0</v>
      </c>
      <c r="X706" s="26">
        <f t="shared" si="16"/>
        <v>0</v>
      </c>
      <c r="Y706" s="26">
        <f t="shared" si="16"/>
        <v>0</v>
      </c>
      <c r="Z706" s="26">
        <f t="shared" si="16"/>
        <v>0</v>
      </c>
      <c r="AA706" s="26">
        <f t="shared" si="16"/>
        <v>0</v>
      </c>
      <c r="AB706" s="26">
        <f t="shared" si="16"/>
        <v>0</v>
      </c>
      <c r="AC706" s="26">
        <f t="shared" si="16"/>
        <v>0</v>
      </c>
      <c r="AD706" s="26">
        <f t="shared" si="16"/>
        <v>0</v>
      </c>
      <c r="AE706" s="26">
        <f t="shared" si="16"/>
        <v>0</v>
      </c>
      <c r="AF706" s="26">
        <f t="shared" si="16"/>
        <v>0</v>
      </c>
      <c r="AG706" s="26">
        <f t="shared" si="16"/>
        <v>0</v>
      </c>
      <c r="AH706" s="26">
        <f t="shared" si="16"/>
        <v>0</v>
      </c>
      <c r="AI706" s="26">
        <f t="shared" si="16"/>
        <v>1</v>
      </c>
      <c r="AJ706" s="26">
        <f t="shared" si="16"/>
        <v>0</v>
      </c>
      <c r="AK706" s="26">
        <f t="shared" si="16"/>
        <v>0</v>
      </c>
      <c r="AL706" s="26">
        <f t="shared" si="16"/>
        <v>0</v>
      </c>
      <c r="AM706" s="26">
        <f t="shared" si="16"/>
        <v>0</v>
      </c>
      <c r="AN706" s="26">
        <f t="shared" si="16"/>
        <v>0</v>
      </c>
      <c r="AO706" s="26">
        <f t="shared" si="16"/>
        <v>1</v>
      </c>
      <c r="AP706" s="26">
        <f t="shared" si="16"/>
        <v>0</v>
      </c>
      <c r="AQ706" s="26">
        <f t="shared" si="16"/>
        <v>0</v>
      </c>
      <c r="AR706" s="26">
        <f t="shared" si="16"/>
        <v>0</v>
      </c>
      <c r="AS706" s="26">
        <f t="shared" si="16"/>
        <v>0</v>
      </c>
      <c r="AT706" s="26">
        <f t="shared" si="16"/>
        <v>0</v>
      </c>
      <c r="AU706" s="26">
        <f t="shared" si="16"/>
        <v>0</v>
      </c>
      <c r="AV706" s="26">
        <f t="shared" si="16"/>
        <v>0</v>
      </c>
      <c r="AW706" s="26">
        <f t="shared" si="16"/>
        <v>0</v>
      </c>
      <c r="AX706" s="26">
        <f t="shared" si="16"/>
        <v>0</v>
      </c>
      <c r="AY706" s="26">
        <f t="shared" si="16"/>
        <v>0</v>
      </c>
      <c r="AZ706" s="26">
        <f t="shared" si="16"/>
        <v>0</v>
      </c>
      <c r="BA706" s="26">
        <f t="shared" si="16"/>
        <v>0</v>
      </c>
      <c r="BB706" s="26">
        <f t="shared" si="16"/>
        <v>0</v>
      </c>
      <c r="BC706" s="26">
        <f t="shared" si="16"/>
        <v>0</v>
      </c>
      <c r="BD706" s="26">
        <f t="shared" si="16"/>
        <v>0</v>
      </c>
      <c r="BE706" s="26">
        <f t="shared" si="16"/>
        <v>0</v>
      </c>
      <c r="BF706" s="26">
        <f t="shared" si="16"/>
        <v>0</v>
      </c>
      <c r="BG706" s="26">
        <f t="shared" si="16"/>
        <v>0</v>
      </c>
      <c r="BH706" s="26">
        <f t="shared" si="16"/>
        <v>0</v>
      </c>
      <c r="BI706" s="26">
        <f t="shared" si="16"/>
        <v>0</v>
      </c>
      <c r="BJ706" s="26">
        <f t="shared" si="16"/>
        <v>0</v>
      </c>
      <c r="BK706" s="26">
        <f t="shared" si="16"/>
        <v>0</v>
      </c>
      <c r="BL706" s="26">
        <f t="shared" si="16"/>
        <v>0</v>
      </c>
      <c r="BM706" s="26">
        <f t="shared" si="16"/>
        <v>0</v>
      </c>
      <c r="BN706" s="26">
        <f t="shared" si="16"/>
        <v>0</v>
      </c>
      <c r="BO706" s="26">
        <f t="shared" si="16"/>
        <v>0</v>
      </c>
      <c r="BP706" s="26">
        <f t="shared" si="16"/>
        <v>0</v>
      </c>
      <c r="BQ706" s="26">
        <f t="shared" si="16"/>
        <v>0</v>
      </c>
    </row>
    <row r="707" spans="1:69" ht="66.75" customHeight="1">
      <c r="A707" s="5">
        <v>694</v>
      </c>
      <c r="B707" s="10" t="s">
        <v>443</v>
      </c>
      <c r="C707" s="18" t="s">
        <v>1412</v>
      </c>
      <c r="D707" s="18"/>
      <c r="E707" s="26">
        <v>1</v>
      </c>
      <c r="F707" s="29">
        <v>1</v>
      </c>
      <c r="G707" s="29"/>
      <c r="H707" s="26"/>
      <c r="I707" s="26"/>
      <c r="J707" s="29"/>
      <c r="K707" s="29"/>
      <c r="L707" s="29"/>
      <c r="M707" s="29"/>
      <c r="N707" s="26"/>
      <c r="O707" s="29"/>
      <c r="P707" s="29">
        <v>1</v>
      </c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>
        <v>1</v>
      </c>
      <c r="AJ707" s="26"/>
      <c r="AK707" s="26"/>
      <c r="AL707" s="26"/>
      <c r="AM707" s="29"/>
      <c r="AN707" s="29"/>
      <c r="AO707" s="29">
        <v>1</v>
      </c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57" customHeight="1" hidden="1">
      <c r="A708" s="5">
        <v>695</v>
      </c>
      <c r="B708" s="10" t="s">
        <v>444</v>
      </c>
      <c r="C708" s="18" t="s">
        <v>1412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57" customHeight="1" hidden="1">
      <c r="A709" s="5">
        <v>696</v>
      </c>
      <c r="B709" s="10" t="s">
        <v>445</v>
      </c>
      <c r="C709" s="18" t="s">
        <v>1413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57" customHeight="1" hidden="1">
      <c r="A710" s="5">
        <v>697</v>
      </c>
      <c r="B710" s="10" t="s">
        <v>446</v>
      </c>
      <c r="C710" s="18" t="s">
        <v>1413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5.5" customHeight="1" hidden="1">
      <c r="A711" s="5">
        <v>698</v>
      </c>
      <c r="B711" s="10" t="s">
        <v>447</v>
      </c>
      <c r="C711" s="18" t="s">
        <v>1414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12.75" customHeight="1" hidden="1">
      <c r="A712" s="5">
        <v>699</v>
      </c>
      <c r="B712" s="10" t="s">
        <v>448</v>
      </c>
      <c r="C712" s="18" t="s">
        <v>1414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12.75" customHeight="1" hidden="1">
      <c r="A713" s="5">
        <v>700</v>
      </c>
      <c r="B713" s="10" t="s">
        <v>449</v>
      </c>
      <c r="C713" s="18" t="s">
        <v>1415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12.75" customHeight="1" hidden="1">
      <c r="A714" s="5">
        <v>701</v>
      </c>
      <c r="B714" s="10" t="s">
        <v>450</v>
      </c>
      <c r="C714" s="18" t="s">
        <v>1415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2.5" customHeight="1" hidden="1">
      <c r="A715" s="5">
        <v>702</v>
      </c>
      <c r="B715" s="10" t="s">
        <v>451</v>
      </c>
      <c r="C715" s="18" t="s">
        <v>1415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2.5" customHeight="1" hidden="1">
      <c r="A716" s="5">
        <v>703</v>
      </c>
      <c r="B716" s="10">
        <v>363</v>
      </c>
      <c r="C716" s="18" t="s">
        <v>1416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3.25" customHeight="1" hidden="1">
      <c r="A717" s="5">
        <v>704</v>
      </c>
      <c r="B717" s="10" t="s">
        <v>452</v>
      </c>
      <c r="C717" s="18" t="s">
        <v>1417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12.75" customHeight="1" hidden="1">
      <c r="A718" s="5">
        <v>705</v>
      </c>
      <c r="B718" s="10" t="s">
        <v>453</v>
      </c>
      <c r="C718" s="18" t="s">
        <v>1417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>
      <c r="A719" s="5">
        <v>706</v>
      </c>
      <c r="B719" s="10" t="s">
        <v>454</v>
      </c>
      <c r="C719" s="18" t="s">
        <v>1418</v>
      </c>
      <c r="D719" s="18"/>
      <c r="E719" s="26">
        <f>SUM(E720:E770)</f>
        <v>14</v>
      </c>
      <c r="F719" s="26">
        <f aca="true" t="shared" si="17" ref="F719:BQ719">SUM(F720:F770)</f>
        <v>14</v>
      </c>
      <c r="G719" s="26">
        <f t="shared" si="17"/>
        <v>0</v>
      </c>
      <c r="H719" s="26">
        <f t="shared" si="17"/>
        <v>4</v>
      </c>
      <c r="I719" s="26">
        <f t="shared" si="17"/>
        <v>4</v>
      </c>
      <c r="J719" s="26">
        <f t="shared" si="17"/>
        <v>0</v>
      </c>
      <c r="K719" s="26">
        <f t="shared" si="17"/>
        <v>0</v>
      </c>
      <c r="L719" s="26">
        <f t="shared" si="17"/>
        <v>0</v>
      </c>
      <c r="M719" s="26">
        <f t="shared" si="17"/>
        <v>0</v>
      </c>
      <c r="N719" s="26">
        <f t="shared" si="17"/>
        <v>0</v>
      </c>
      <c r="O719" s="26">
        <f t="shared" si="17"/>
        <v>0</v>
      </c>
      <c r="P719" s="26">
        <f t="shared" si="17"/>
        <v>1</v>
      </c>
      <c r="Q719" s="26">
        <f t="shared" si="17"/>
        <v>3</v>
      </c>
      <c r="R719" s="26">
        <f t="shared" si="17"/>
        <v>4</v>
      </c>
      <c r="S719" s="26">
        <f t="shared" si="17"/>
        <v>6</v>
      </c>
      <c r="T719" s="26">
        <f t="shared" si="17"/>
        <v>0</v>
      </c>
      <c r="U719" s="26">
        <f t="shared" si="17"/>
        <v>0</v>
      </c>
      <c r="V719" s="26">
        <f t="shared" si="17"/>
        <v>3</v>
      </c>
      <c r="W719" s="26">
        <f t="shared" si="17"/>
        <v>4</v>
      </c>
      <c r="X719" s="26">
        <f t="shared" si="17"/>
        <v>0</v>
      </c>
      <c r="Y719" s="26">
        <f t="shared" si="17"/>
        <v>4</v>
      </c>
      <c r="Z719" s="26">
        <f t="shared" si="17"/>
        <v>1</v>
      </c>
      <c r="AA719" s="26">
        <f t="shared" si="17"/>
        <v>0</v>
      </c>
      <c r="AB719" s="26">
        <f t="shared" si="17"/>
        <v>1</v>
      </c>
      <c r="AC719" s="26">
        <f t="shared" si="17"/>
        <v>0</v>
      </c>
      <c r="AD719" s="26">
        <f t="shared" si="17"/>
        <v>0</v>
      </c>
      <c r="AE719" s="26">
        <f t="shared" si="17"/>
        <v>0</v>
      </c>
      <c r="AF719" s="26">
        <f t="shared" si="17"/>
        <v>0</v>
      </c>
      <c r="AG719" s="26">
        <f t="shared" si="17"/>
        <v>0</v>
      </c>
      <c r="AH719" s="26">
        <f t="shared" si="17"/>
        <v>0</v>
      </c>
      <c r="AI719" s="26">
        <f t="shared" si="17"/>
        <v>1</v>
      </c>
      <c r="AJ719" s="26">
        <f t="shared" si="17"/>
        <v>0</v>
      </c>
      <c r="AK719" s="26">
        <f t="shared" si="17"/>
        <v>0</v>
      </c>
      <c r="AL719" s="26">
        <f t="shared" si="17"/>
        <v>0</v>
      </c>
      <c r="AM719" s="26">
        <f t="shared" si="17"/>
        <v>13</v>
      </c>
      <c r="AN719" s="26">
        <f t="shared" si="17"/>
        <v>0</v>
      </c>
      <c r="AO719" s="26">
        <f t="shared" si="17"/>
        <v>0</v>
      </c>
      <c r="AP719" s="26">
        <f t="shared" si="17"/>
        <v>1</v>
      </c>
      <c r="AQ719" s="26">
        <f t="shared" si="17"/>
        <v>0</v>
      </c>
      <c r="AR719" s="26">
        <f t="shared" si="17"/>
        <v>0</v>
      </c>
      <c r="AS719" s="26">
        <f t="shared" si="17"/>
        <v>0</v>
      </c>
      <c r="AT719" s="26">
        <f t="shared" si="17"/>
        <v>0</v>
      </c>
      <c r="AU719" s="26">
        <f t="shared" si="17"/>
        <v>0</v>
      </c>
      <c r="AV719" s="26">
        <f t="shared" si="17"/>
        <v>1</v>
      </c>
      <c r="AW719" s="26">
        <f t="shared" si="17"/>
        <v>0</v>
      </c>
      <c r="AX719" s="26">
        <f t="shared" si="17"/>
        <v>0</v>
      </c>
      <c r="AY719" s="26">
        <f t="shared" si="17"/>
        <v>0</v>
      </c>
      <c r="AZ719" s="26">
        <f t="shared" si="17"/>
        <v>0</v>
      </c>
      <c r="BA719" s="26">
        <f t="shared" si="17"/>
        <v>0</v>
      </c>
      <c r="BB719" s="26">
        <f t="shared" si="17"/>
        <v>0</v>
      </c>
      <c r="BC719" s="26">
        <f t="shared" si="17"/>
        <v>0</v>
      </c>
      <c r="BD719" s="26">
        <f t="shared" si="17"/>
        <v>0</v>
      </c>
      <c r="BE719" s="26">
        <f t="shared" si="17"/>
        <v>0</v>
      </c>
      <c r="BF719" s="26">
        <f t="shared" si="17"/>
        <v>0</v>
      </c>
      <c r="BG719" s="26">
        <f t="shared" si="17"/>
        <v>0</v>
      </c>
      <c r="BH719" s="26">
        <f t="shared" si="17"/>
        <v>0</v>
      </c>
      <c r="BI719" s="26">
        <f t="shared" si="17"/>
        <v>0</v>
      </c>
      <c r="BJ719" s="26">
        <f t="shared" si="17"/>
        <v>0</v>
      </c>
      <c r="BK719" s="26">
        <f t="shared" si="17"/>
        <v>0</v>
      </c>
      <c r="BL719" s="26">
        <f t="shared" si="17"/>
        <v>0</v>
      </c>
      <c r="BM719" s="26">
        <f t="shared" si="17"/>
        <v>0</v>
      </c>
      <c r="BN719" s="26">
        <f t="shared" si="17"/>
        <v>0</v>
      </c>
      <c r="BO719" s="26">
        <f t="shared" si="17"/>
        <v>0</v>
      </c>
      <c r="BP719" s="26">
        <f t="shared" si="17"/>
        <v>0</v>
      </c>
      <c r="BQ719" s="26">
        <f t="shared" si="17"/>
        <v>0</v>
      </c>
    </row>
    <row r="720" spans="1:69" ht="22.5" customHeight="1">
      <c r="A720" s="5">
        <v>707</v>
      </c>
      <c r="B720" s="10" t="s">
        <v>455</v>
      </c>
      <c r="C720" s="18" t="s">
        <v>1419</v>
      </c>
      <c r="D720" s="18"/>
      <c r="E720" s="26">
        <v>1</v>
      </c>
      <c r="F720" s="29">
        <v>1</v>
      </c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>
        <v>1</v>
      </c>
      <c r="T720" s="29"/>
      <c r="U720" s="29"/>
      <c r="V720" s="26">
        <v>1</v>
      </c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>
        <v>1</v>
      </c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22.5" customHeight="1" hidden="1">
      <c r="A721" s="5">
        <v>708</v>
      </c>
      <c r="B721" s="10" t="s">
        <v>456</v>
      </c>
      <c r="C721" s="18" t="s">
        <v>1419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22.5" customHeight="1" hidden="1">
      <c r="A722" s="5">
        <v>709</v>
      </c>
      <c r="B722" s="10" t="s">
        <v>457</v>
      </c>
      <c r="C722" s="18" t="s">
        <v>1419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22.5" customHeight="1" hidden="1">
      <c r="A723" s="5">
        <v>710</v>
      </c>
      <c r="B723" s="10" t="s">
        <v>59</v>
      </c>
      <c r="C723" s="18" t="s">
        <v>82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2.5" customHeight="1" hidden="1">
      <c r="A724" s="5">
        <v>711</v>
      </c>
      <c r="B724" s="10" t="s">
        <v>60</v>
      </c>
      <c r="C724" s="18" t="s">
        <v>82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12.75" customHeight="1" hidden="1">
      <c r="A725" s="5">
        <v>712</v>
      </c>
      <c r="B725" s="10" t="s">
        <v>458</v>
      </c>
      <c r="C725" s="18" t="s">
        <v>1613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12.75" customHeight="1" hidden="1">
      <c r="A726" s="5">
        <v>713</v>
      </c>
      <c r="B726" s="10" t="s">
        <v>459</v>
      </c>
      <c r="C726" s="18" t="s">
        <v>1613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12.75" customHeight="1" hidden="1">
      <c r="A727" s="5">
        <v>714</v>
      </c>
      <c r="B727" s="10" t="s">
        <v>460</v>
      </c>
      <c r="C727" s="18" t="s">
        <v>1613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12.75" customHeight="1" hidden="1">
      <c r="A728" s="5">
        <v>715</v>
      </c>
      <c r="B728" s="10" t="s">
        <v>38</v>
      </c>
      <c r="C728" s="18" t="s">
        <v>40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12.75" customHeight="1" hidden="1">
      <c r="A729" s="5">
        <v>716</v>
      </c>
      <c r="B729" s="10" t="s">
        <v>39</v>
      </c>
      <c r="C729" s="18" t="s">
        <v>40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21.75" customHeight="1" hidden="1">
      <c r="A730" s="5">
        <v>717</v>
      </c>
      <c r="B730" s="10" t="s">
        <v>41</v>
      </c>
      <c r="C730" s="18" t="s">
        <v>228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5.5" customHeight="1" hidden="1">
      <c r="A731" s="5">
        <v>718</v>
      </c>
      <c r="B731" s="10" t="s">
        <v>42</v>
      </c>
      <c r="C731" s="18" t="s">
        <v>228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22.5" customHeight="1" hidden="1">
      <c r="A732" s="5">
        <v>719</v>
      </c>
      <c r="B732" s="10" t="s">
        <v>43</v>
      </c>
      <c r="C732" s="18" t="s">
        <v>228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22.5" customHeight="1">
      <c r="A733" s="5">
        <v>720</v>
      </c>
      <c r="B733" s="10" t="s">
        <v>461</v>
      </c>
      <c r="C733" s="18" t="s">
        <v>1420</v>
      </c>
      <c r="D733" s="18"/>
      <c r="E733" s="26">
        <v>4</v>
      </c>
      <c r="F733" s="29">
        <v>4</v>
      </c>
      <c r="G733" s="29"/>
      <c r="H733" s="26">
        <v>2</v>
      </c>
      <c r="I733" s="26"/>
      <c r="J733" s="29"/>
      <c r="K733" s="29"/>
      <c r="L733" s="29"/>
      <c r="M733" s="29"/>
      <c r="N733" s="26"/>
      <c r="O733" s="29"/>
      <c r="P733" s="29"/>
      <c r="Q733" s="26">
        <v>1</v>
      </c>
      <c r="R733" s="29">
        <v>2</v>
      </c>
      <c r="S733" s="29">
        <v>1</v>
      </c>
      <c r="T733" s="29"/>
      <c r="U733" s="29"/>
      <c r="V733" s="26"/>
      <c r="W733" s="29">
        <v>3</v>
      </c>
      <c r="X733" s="29"/>
      <c r="Y733" s="29"/>
      <c r="Z733" s="29"/>
      <c r="AA733" s="29"/>
      <c r="AB733" s="29">
        <v>1</v>
      </c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>
        <v>4</v>
      </c>
      <c r="AN733" s="29"/>
      <c r="AO733" s="29"/>
      <c r="AP733" s="29"/>
      <c r="AQ733" s="29"/>
      <c r="AR733" s="26"/>
      <c r="AS733" s="26"/>
      <c r="AT733" s="29"/>
      <c r="AU733" s="26"/>
      <c r="AV733" s="29">
        <v>1</v>
      </c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22.5" customHeight="1" hidden="1">
      <c r="A734" s="5">
        <v>721</v>
      </c>
      <c r="B734" s="10" t="s">
        <v>462</v>
      </c>
      <c r="C734" s="18" t="s">
        <v>1420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20.25" customHeight="1" hidden="1">
      <c r="A735" s="5">
        <v>722</v>
      </c>
      <c r="B735" s="10" t="s">
        <v>2285</v>
      </c>
      <c r="C735" s="18" t="s">
        <v>2286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20.25" customHeight="1" hidden="1">
      <c r="A736" s="5">
        <v>723</v>
      </c>
      <c r="B736" s="10" t="s">
        <v>463</v>
      </c>
      <c r="C736" s="18" t="s">
        <v>1421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20.25" customHeight="1" hidden="1">
      <c r="A737" s="5">
        <v>724</v>
      </c>
      <c r="B737" s="10" t="s">
        <v>464</v>
      </c>
      <c r="C737" s="18" t="s">
        <v>1421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20.25" customHeight="1">
      <c r="A738" s="5">
        <v>725</v>
      </c>
      <c r="B738" s="10" t="s">
        <v>465</v>
      </c>
      <c r="C738" s="18" t="s">
        <v>1593</v>
      </c>
      <c r="D738" s="18"/>
      <c r="E738" s="26">
        <v>1</v>
      </c>
      <c r="F738" s="29">
        <v>1</v>
      </c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>
        <v>1</v>
      </c>
      <c r="R738" s="29"/>
      <c r="S738" s="29"/>
      <c r="T738" s="29"/>
      <c r="U738" s="29"/>
      <c r="V738" s="26">
        <v>1</v>
      </c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>
        <v>1</v>
      </c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20.25" customHeight="1" hidden="1">
      <c r="A739" s="5">
        <v>726</v>
      </c>
      <c r="B739" s="10" t="s">
        <v>466</v>
      </c>
      <c r="C739" s="18" t="s">
        <v>1593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20.25" customHeight="1">
      <c r="A740" s="5">
        <v>727</v>
      </c>
      <c r="B740" s="10" t="s">
        <v>467</v>
      </c>
      <c r="C740" s="18" t="s">
        <v>1593</v>
      </c>
      <c r="D740" s="18"/>
      <c r="E740" s="26">
        <v>2</v>
      </c>
      <c r="F740" s="29">
        <v>2</v>
      </c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>
        <v>1</v>
      </c>
      <c r="R740" s="29"/>
      <c r="S740" s="29">
        <v>1</v>
      </c>
      <c r="T740" s="29"/>
      <c r="U740" s="29"/>
      <c r="V740" s="26">
        <v>1</v>
      </c>
      <c r="W740" s="29"/>
      <c r="X740" s="29"/>
      <c r="Y740" s="29"/>
      <c r="Z740" s="29">
        <v>1</v>
      </c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>
        <v>2</v>
      </c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20.25" customHeight="1">
      <c r="A741" s="5">
        <v>728</v>
      </c>
      <c r="B741" s="10" t="s">
        <v>1594</v>
      </c>
      <c r="C741" s="18" t="s">
        <v>1593</v>
      </c>
      <c r="D741" s="18"/>
      <c r="E741" s="26">
        <v>4</v>
      </c>
      <c r="F741" s="29">
        <v>4</v>
      </c>
      <c r="G741" s="29"/>
      <c r="H741" s="26">
        <v>2</v>
      </c>
      <c r="I741" s="26">
        <v>4</v>
      </c>
      <c r="J741" s="29"/>
      <c r="K741" s="29"/>
      <c r="L741" s="29"/>
      <c r="M741" s="29"/>
      <c r="N741" s="26"/>
      <c r="O741" s="29"/>
      <c r="P741" s="29"/>
      <c r="Q741" s="26"/>
      <c r="R741" s="29">
        <v>1</v>
      </c>
      <c r="S741" s="29">
        <v>3</v>
      </c>
      <c r="T741" s="29"/>
      <c r="U741" s="29"/>
      <c r="V741" s="26"/>
      <c r="W741" s="29"/>
      <c r="X741" s="29"/>
      <c r="Y741" s="29">
        <v>4</v>
      </c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>
        <v>4</v>
      </c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24.75" customHeight="1" hidden="1">
      <c r="A742" s="5">
        <v>729</v>
      </c>
      <c r="B742" s="10" t="s">
        <v>1595</v>
      </c>
      <c r="C742" s="18" t="s">
        <v>1593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24.75" customHeight="1" hidden="1">
      <c r="A743" s="5">
        <v>730</v>
      </c>
      <c r="B743" s="10" t="s">
        <v>468</v>
      </c>
      <c r="C743" s="18" t="s">
        <v>1423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24.75" customHeight="1" hidden="1">
      <c r="A744" s="5">
        <v>731</v>
      </c>
      <c r="B744" s="10" t="s">
        <v>469</v>
      </c>
      <c r="C744" s="18" t="s">
        <v>1423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24.75" customHeight="1" hidden="1">
      <c r="A745" s="5">
        <v>732</v>
      </c>
      <c r="B745" s="10" t="s">
        <v>2269</v>
      </c>
      <c r="C745" s="18" t="s">
        <v>1423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21.75" customHeight="1" hidden="1">
      <c r="A746" s="5">
        <v>733</v>
      </c>
      <c r="B746" s="10" t="s">
        <v>2270</v>
      </c>
      <c r="C746" s="18" t="s">
        <v>1423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21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18.7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2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2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2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2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2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25.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25.5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25.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6"/>
      <c r="I757" s="26"/>
      <c r="J757" s="29"/>
      <c r="K757" s="29"/>
      <c r="L757" s="29"/>
      <c r="M757" s="29"/>
      <c r="N757" s="26"/>
      <c r="O757" s="29"/>
      <c r="P757" s="29"/>
      <c r="Q757" s="26"/>
      <c r="R757" s="29"/>
      <c r="S757" s="29"/>
      <c r="T757" s="29"/>
      <c r="U757" s="29"/>
      <c r="V757" s="26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6"/>
      <c r="AK757" s="26"/>
      <c r="AL757" s="26"/>
      <c r="AM757" s="29"/>
      <c r="AN757" s="29"/>
      <c r="AO757" s="29"/>
      <c r="AP757" s="29"/>
      <c r="AQ757" s="29"/>
      <c r="AR757" s="26"/>
      <c r="AS757" s="26"/>
      <c r="AT757" s="29"/>
      <c r="AU757" s="26"/>
      <c r="AV757" s="29"/>
      <c r="AW757" s="29"/>
      <c r="AX757" s="29"/>
      <c r="AY757" s="29"/>
      <c r="AZ757" s="29"/>
      <c r="BA757" s="26"/>
      <c r="BB757" s="26"/>
      <c r="BC757" s="26"/>
      <c r="BD757" s="26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  <c r="BO757" s="29"/>
      <c r="BP757" s="26"/>
      <c r="BQ757" s="26"/>
    </row>
    <row r="758" spans="1:69" ht="25.5" customHeight="1" hidden="1">
      <c r="A758" s="5">
        <v>745</v>
      </c>
      <c r="B758" s="10" t="s">
        <v>470</v>
      </c>
      <c r="C758" s="18" t="s">
        <v>1614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5.5" customHeight="1" hidden="1">
      <c r="A759" s="5">
        <v>746</v>
      </c>
      <c r="B759" s="10" t="s">
        <v>471</v>
      </c>
      <c r="C759" s="18" t="s">
        <v>1614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5.5" customHeight="1">
      <c r="A760" s="5">
        <v>747</v>
      </c>
      <c r="B760" s="10" t="s">
        <v>472</v>
      </c>
      <c r="C760" s="18" t="s">
        <v>1614</v>
      </c>
      <c r="D760" s="18"/>
      <c r="E760" s="26">
        <v>1</v>
      </c>
      <c r="F760" s="29">
        <v>1</v>
      </c>
      <c r="G760" s="29"/>
      <c r="H760" s="26"/>
      <c r="I760" s="26"/>
      <c r="J760" s="29"/>
      <c r="K760" s="29"/>
      <c r="L760" s="29"/>
      <c r="M760" s="29"/>
      <c r="N760" s="26"/>
      <c r="O760" s="29"/>
      <c r="P760" s="29">
        <v>1</v>
      </c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>
        <v>1</v>
      </c>
      <c r="AJ760" s="26"/>
      <c r="AK760" s="26"/>
      <c r="AL760" s="26"/>
      <c r="AM760" s="29"/>
      <c r="AN760" s="29"/>
      <c r="AO760" s="29"/>
      <c r="AP760" s="29">
        <v>1</v>
      </c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473</v>
      </c>
      <c r="C761" s="18" t="s">
        <v>1614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474</v>
      </c>
      <c r="C762" s="18" t="s">
        <v>1614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21" customHeight="1" hidden="1">
      <c r="A763" s="5">
        <v>750</v>
      </c>
      <c r="B763" s="10" t="s">
        <v>475</v>
      </c>
      <c r="C763" s="18" t="s">
        <v>1424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476</v>
      </c>
      <c r="C764" s="18" t="s">
        <v>1424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477</v>
      </c>
      <c r="C765" s="18" t="s">
        <v>1424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5.5" customHeight="1">
      <c r="A767" s="5">
        <v>754</v>
      </c>
      <c r="B767" s="10" t="s">
        <v>57</v>
      </c>
      <c r="C767" s="18" t="s">
        <v>1424</v>
      </c>
      <c r="D767" s="18"/>
      <c r="E767" s="26">
        <v>1</v>
      </c>
      <c r="F767" s="29">
        <v>1</v>
      </c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>
        <v>1</v>
      </c>
      <c r="S767" s="29"/>
      <c r="T767" s="29"/>
      <c r="U767" s="29"/>
      <c r="V767" s="26"/>
      <c r="W767" s="29">
        <v>1</v>
      </c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>
        <v>1</v>
      </c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12.75" customHeight="1" hidden="1">
      <c r="A769" s="5">
        <v>756</v>
      </c>
      <c r="B769" s="10" t="s">
        <v>478</v>
      </c>
      <c r="C769" s="18" t="s">
        <v>1615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12.75" customHeight="1" hidden="1">
      <c r="A770" s="5">
        <v>757</v>
      </c>
      <c r="B770" s="10" t="s">
        <v>479</v>
      </c>
      <c r="C770" s="18" t="s">
        <v>1615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12.75" customHeight="1">
      <c r="A771" s="5">
        <v>758</v>
      </c>
      <c r="B771" s="10" t="s">
        <v>480</v>
      </c>
      <c r="C771" s="18" t="s">
        <v>1426</v>
      </c>
      <c r="D771" s="18"/>
      <c r="E771" s="26">
        <f>SUM(E772:E832)</f>
        <v>13</v>
      </c>
      <c r="F771" s="26">
        <f aca="true" t="shared" si="18" ref="F771:BQ771">SUM(F772:F832)</f>
        <v>13</v>
      </c>
      <c r="G771" s="26">
        <f t="shared" si="18"/>
        <v>0</v>
      </c>
      <c r="H771" s="26">
        <f t="shared" si="18"/>
        <v>2</v>
      </c>
      <c r="I771" s="26">
        <f t="shared" si="18"/>
        <v>0</v>
      </c>
      <c r="J771" s="26">
        <f t="shared" si="18"/>
        <v>0</v>
      </c>
      <c r="K771" s="26">
        <f t="shared" si="18"/>
        <v>0</v>
      </c>
      <c r="L771" s="26">
        <f t="shared" si="18"/>
        <v>0</v>
      </c>
      <c r="M771" s="26">
        <f t="shared" si="18"/>
        <v>0</v>
      </c>
      <c r="N771" s="26">
        <f t="shared" si="18"/>
        <v>0</v>
      </c>
      <c r="O771" s="26">
        <f t="shared" si="18"/>
        <v>0</v>
      </c>
      <c r="P771" s="26">
        <f t="shared" si="18"/>
        <v>4</v>
      </c>
      <c r="Q771" s="26">
        <f t="shared" si="18"/>
        <v>3</v>
      </c>
      <c r="R771" s="26">
        <f t="shared" si="18"/>
        <v>5</v>
      </c>
      <c r="S771" s="26">
        <f t="shared" si="18"/>
        <v>1</v>
      </c>
      <c r="T771" s="26">
        <f t="shared" si="18"/>
        <v>0</v>
      </c>
      <c r="U771" s="26">
        <f t="shared" si="18"/>
        <v>1</v>
      </c>
      <c r="V771" s="26">
        <f t="shared" si="18"/>
        <v>0</v>
      </c>
      <c r="W771" s="26">
        <f t="shared" si="18"/>
        <v>0</v>
      </c>
      <c r="X771" s="26">
        <f t="shared" si="18"/>
        <v>0</v>
      </c>
      <c r="Y771" s="26">
        <f t="shared" si="18"/>
        <v>0</v>
      </c>
      <c r="Z771" s="26">
        <f t="shared" si="18"/>
        <v>0</v>
      </c>
      <c r="AA771" s="26">
        <f t="shared" si="18"/>
        <v>0</v>
      </c>
      <c r="AB771" s="26">
        <f t="shared" si="18"/>
        <v>2</v>
      </c>
      <c r="AC771" s="26">
        <f t="shared" si="18"/>
        <v>1</v>
      </c>
      <c r="AD771" s="26">
        <f t="shared" si="18"/>
        <v>0</v>
      </c>
      <c r="AE771" s="26">
        <f t="shared" si="18"/>
        <v>0</v>
      </c>
      <c r="AF771" s="26">
        <f t="shared" si="18"/>
        <v>0</v>
      </c>
      <c r="AG771" s="26">
        <f t="shared" si="18"/>
        <v>0</v>
      </c>
      <c r="AH771" s="26">
        <f t="shared" si="18"/>
        <v>0</v>
      </c>
      <c r="AI771" s="26">
        <f t="shared" si="18"/>
        <v>9</v>
      </c>
      <c r="AJ771" s="26">
        <f t="shared" si="18"/>
        <v>7</v>
      </c>
      <c r="AK771" s="26">
        <f t="shared" si="18"/>
        <v>0</v>
      </c>
      <c r="AL771" s="26">
        <f t="shared" si="18"/>
        <v>0</v>
      </c>
      <c r="AM771" s="26">
        <f t="shared" si="18"/>
        <v>1</v>
      </c>
      <c r="AN771" s="26">
        <f t="shared" si="18"/>
        <v>1</v>
      </c>
      <c r="AO771" s="26">
        <f t="shared" si="18"/>
        <v>2</v>
      </c>
      <c r="AP771" s="26">
        <f t="shared" si="18"/>
        <v>9</v>
      </c>
      <c r="AQ771" s="26">
        <f t="shared" si="18"/>
        <v>0</v>
      </c>
      <c r="AR771" s="26">
        <f t="shared" si="18"/>
        <v>0</v>
      </c>
      <c r="AS771" s="26">
        <f t="shared" si="18"/>
        <v>0</v>
      </c>
      <c r="AT771" s="26">
        <f t="shared" si="18"/>
        <v>0</v>
      </c>
      <c r="AU771" s="26">
        <f t="shared" si="18"/>
        <v>0</v>
      </c>
      <c r="AV771" s="26">
        <f t="shared" si="18"/>
        <v>1</v>
      </c>
      <c r="AW771" s="26">
        <f t="shared" si="18"/>
        <v>8</v>
      </c>
      <c r="AX771" s="26">
        <f t="shared" si="18"/>
        <v>8</v>
      </c>
      <c r="AY771" s="26">
        <f t="shared" si="18"/>
        <v>0</v>
      </c>
      <c r="AZ771" s="26">
        <f t="shared" si="18"/>
        <v>0</v>
      </c>
      <c r="BA771" s="26">
        <f t="shared" si="18"/>
        <v>3</v>
      </c>
      <c r="BB771" s="26">
        <f t="shared" si="18"/>
        <v>0</v>
      </c>
      <c r="BC771" s="26">
        <f t="shared" si="18"/>
        <v>4</v>
      </c>
      <c r="BD771" s="26">
        <f t="shared" si="18"/>
        <v>1</v>
      </c>
      <c r="BE771" s="26">
        <f t="shared" si="18"/>
        <v>0</v>
      </c>
      <c r="BF771" s="26">
        <f t="shared" si="18"/>
        <v>0</v>
      </c>
      <c r="BG771" s="26">
        <f t="shared" si="18"/>
        <v>0</v>
      </c>
      <c r="BH771" s="26">
        <f t="shared" si="18"/>
        <v>1</v>
      </c>
      <c r="BI771" s="26">
        <f t="shared" si="18"/>
        <v>1</v>
      </c>
      <c r="BJ771" s="26">
        <f t="shared" si="18"/>
        <v>1</v>
      </c>
      <c r="BK771" s="26">
        <f t="shared" si="18"/>
        <v>0</v>
      </c>
      <c r="BL771" s="26">
        <f t="shared" si="18"/>
        <v>0</v>
      </c>
      <c r="BM771" s="26">
        <f t="shared" si="18"/>
        <v>4</v>
      </c>
      <c r="BN771" s="26">
        <f t="shared" si="18"/>
        <v>0</v>
      </c>
      <c r="BO771" s="26">
        <f t="shared" si="18"/>
        <v>0</v>
      </c>
      <c r="BP771" s="26">
        <f t="shared" si="18"/>
        <v>0</v>
      </c>
      <c r="BQ771" s="26">
        <f t="shared" si="18"/>
        <v>2</v>
      </c>
    </row>
    <row r="772" spans="1:69" ht="12.75" customHeight="1" hidden="1">
      <c r="A772" s="5">
        <v>759</v>
      </c>
      <c r="B772" s="10" t="s">
        <v>481</v>
      </c>
      <c r="C772" s="18" t="s">
        <v>1641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33.75" customHeight="1" hidden="1">
      <c r="A773" s="5">
        <v>760</v>
      </c>
      <c r="B773" s="10" t="s">
        <v>482</v>
      </c>
      <c r="C773" s="18" t="s">
        <v>1641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33.75" customHeight="1" hidden="1">
      <c r="A774" s="5">
        <v>761</v>
      </c>
      <c r="B774" s="10" t="s">
        <v>483</v>
      </c>
      <c r="C774" s="18" t="s">
        <v>1641</v>
      </c>
      <c r="D774" s="18"/>
      <c r="E774" s="26"/>
      <c r="F774" s="29"/>
      <c r="G774" s="29"/>
      <c r="H774" s="26"/>
      <c r="I774" s="26"/>
      <c r="J774" s="29"/>
      <c r="K774" s="29"/>
      <c r="L774" s="29"/>
      <c r="M774" s="29"/>
      <c r="N774" s="26"/>
      <c r="O774" s="29"/>
      <c r="P774" s="29"/>
      <c r="Q774" s="26"/>
      <c r="R774" s="29"/>
      <c r="S774" s="29"/>
      <c r="T774" s="29"/>
      <c r="U774" s="29"/>
      <c r="V774" s="26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6"/>
      <c r="AK774" s="26"/>
      <c r="AL774" s="26"/>
      <c r="AM774" s="29"/>
      <c r="AN774" s="29"/>
      <c r="AO774" s="29"/>
      <c r="AP774" s="29"/>
      <c r="AQ774" s="29"/>
      <c r="AR774" s="26"/>
      <c r="AS774" s="26"/>
      <c r="AT774" s="29"/>
      <c r="AU774" s="26"/>
      <c r="AV774" s="29"/>
      <c r="AW774" s="29"/>
      <c r="AX774" s="29"/>
      <c r="AY774" s="29"/>
      <c r="AZ774" s="29"/>
      <c r="BA774" s="26"/>
      <c r="BB774" s="26"/>
      <c r="BC774" s="26"/>
      <c r="BD774" s="26"/>
      <c r="BE774" s="29"/>
      <c r="BF774" s="29"/>
      <c r="BG774" s="29"/>
      <c r="BH774" s="29"/>
      <c r="BI774" s="29"/>
      <c r="BJ774" s="29"/>
      <c r="BK774" s="29"/>
      <c r="BL774" s="29"/>
      <c r="BM774" s="29"/>
      <c r="BN774" s="29"/>
      <c r="BO774" s="29"/>
      <c r="BP774" s="26"/>
      <c r="BQ774" s="26"/>
    </row>
    <row r="775" spans="1:69" ht="12.75" customHeight="1" hidden="1">
      <c r="A775" s="5">
        <v>762</v>
      </c>
      <c r="B775" s="10" t="s">
        <v>484</v>
      </c>
      <c r="C775" s="18" t="s">
        <v>1427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12.75" customHeight="1" hidden="1">
      <c r="A776" s="5">
        <v>763</v>
      </c>
      <c r="B776" s="10" t="s">
        <v>485</v>
      </c>
      <c r="C776" s="18" t="s">
        <v>1427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25.5" customHeight="1" hidden="1">
      <c r="A777" s="5">
        <v>764</v>
      </c>
      <c r="B777" s="10" t="s">
        <v>486</v>
      </c>
      <c r="C777" s="18" t="s">
        <v>1428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25.5" customHeight="1" hidden="1">
      <c r="A778" s="5">
        <v>765</v>
      </c>
      <c r="B778" s="10" t="s">
        <v>487</v>
      </c>
      <c r="C778" s="18" t="s">
        <v>1428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25.5" customHeight="1" hidden="1">
      <c r="A779" s="5">
        <v>766</v>
      </c>
      <c r="B779" s="10" t="s">
        <v>488</v>
      </c>
      <c r="C779" s="18" t="s">
        <v>1429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5.5" customHeight="1" hidden="1">
      <c r="A780" s="5">
        <v>767</v>
      </c>
      <c r="B780" s="10" t="s">
        <v>489</v>
      </c>
      <c r="C780" s="18" t="s">
        <v>1429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5.5" customHeight="1" hidden="1">
      <c r="A781" s="5">
        <v>768</v>
      </c>
      <c r="B781" s="10" t="s">
        <v>490</v>
      </c>
      <c r="C781" s="18" t="s">
        <v>1430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5.5" customHeight="1" hidden="1">
      <c r="A782" s="5">
        <v>769</v>
      </c>
      <c r="B782" s="10" t="s">
        <v>491</v>
      </c>
      <c r="C782" s="18" t="s">
        <v>1430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25.5" customHeight="1" hidden="1">
      <c r="A783" s="5">
        <v>770</v>
      </c>
      <c r="B783" s="10" t="s">
        <v>492</v>
      </c>
      <c r="C783" s="18" t="s">
        <v>1431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33.75" customHeight="1" hidden="1">
      <c r="A784" s="5">
        <v>771</v>
      </c>
      <c r="B784" s="10" t="s">
        <v>493</v>
      </c>
      <c r="C784" s="18" t="s">
        <v>1431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25.5" customHeight="1" hidden="1">
      <c r="A785" s="5">
        <v>772</v>
      </c>
      <c r="B785" s="10" t="s">
        <v>494</v>
      </c>
      <c r="C785" s="18" t="s">
        <v>1432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25.5" customHeight="1" hidden="1">
      <c r="A786" s="5">
        <v>773</v>
      </c>
      <c r="B786" s="10" t="s">
        <v>495</v>
      </c>
      <c r="C786" s="18" t="s">
        <v>1432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25.5" customHeight="1" hidden="1">
      <c r="A787" s="5">
        <v>774</v>
      </c>
      <c r="B787" s="10" t="s">
        <v>496</v>
      </c>
      <c r="C787" s="18" t="s">
        <v>1433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25.5" customHeight="1" hidden="1">
      <c r="A788" s="5">
        <v>775</v>
      </c>
      <c r="B788" s="10" t="s">
        <v>497</v>
      </c>
      <c r="C788" s="18" t="s">
        <v>1433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12.75" customHeight="1" hidden="1">
      <c r="A789" s="5">
        <v>776</v>
      </c>
      <c r="B789" s="10" t="s">
        <v>498</v>
      </c>
      <c r="C789" s="18" t="s">
        <v>1433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12.75" customHeight="1" hidden="1">
      <c r="A790" s="5">
        <v>777</v>
      </c>
      <c r="B790" s="10" t="s">
        <v>499</v>
      </c>
      <c r="C790" s="18" t="s">
        <v>1434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12.75" customHeight="1" hidden="1">
      <c r="A791" s="5">
        <v>778</v>
      </c>
      <c r="B791" s="10" t="s">
        <v>500</v>
      </c>
      <c r="C791" s="18" t="s">
        <v>1434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12.75" customHeight="1" hidden="1">
      <c r="A792" s="5">
        <v>779</v>
      </c>
      <c r="B792" s="10">
        <v>379</v>
      </c>
      <c r="C792" s="18" t="s">
        <v>623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25.5" customHeight="1" hidden="1">
      <c r="A793" s="5">
        <v>780</v>
      </c>
      <c r="B793" s="10">
        <v>380</v>
      </c>
      <c r="C793" s="18" t="s">
        <v>624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25.5" customHeight="1" hidden="1">
      <c r="A794" s="5">
        <v>781</v>
      </c>
      <c r="B794" s="10" t="s">
        <v>501</v>
      </c>
      <c r="C794" s="18" t="s">
        <v>625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12.75" customHeight="1" hidden="1">
      <c r="A795" s="5">
        <v>782</v>
      </c>
      <c r="B795" s="10" t="s">
        <v>502</v>
      </c>
      <c r="C795" s="18" t="s">
        <v>625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12.75" customHeight="1" hidden="1">
      <c r="A796" s="5">
        <v>783</v>
      </c>
      <c r="B796" s="10" t="s">
        <v>1601</v>
      </c>
      <c r="C796" s="18" t="s">
        <v>1600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33.75" customHeight="1">
      <c r="A797" s="5">
        <v>784</v>
      </c>
      <c r="B797" s="10" t="s">
        <v>503</v>
      </c>
      <c r="C797" s="18" t="s">
        <v>626</v>
      </c>
      <c r="D797" s="18"/>
      <c r="E797" s="26">
        <v>2</v>
      </c>
      <c r="F797" s="29">
        <v>2</v>
      </c>
      <c r="G797" s="29"/>
      <c r="H797" s="26">
        <v>2</v>
      </c>
      <c r="I797" s="26"/>
      <c r="J797" s="29"/>
      <c r="K797" s="29"/>
      <c r="L797" s="29"/>
      <c r="M797" s="29"/>
      <c r="N797" s="26"/>
      <c r="O797" s="29"/>
      <c r="P797" s="29"/>
      <c r="Q797" s="26"/>
      <c r="R797" s="29">
        <v>1</v>
      </c>
      <c r="S797" s="29">
        <v>1</v>
      </c>
      <c r="T797" s="29"/>
      <c r="U797" s="29"/>
      <c r="V797" s="26"/>
      <c r="W797" s="29"/>
      <c r="X797" s="29"/>
      <c r="Y797" s="29"/>
      <c r="Z797" s="29"/>
      <c r="AA797" s="29"/>
      <c r="AB797" s="29">
        <v>2</v>
      </c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>
        <v>1</v>
      </c>
      <c r="AP797" s="29">
        <v>1</v>
      </c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33.75" customHeight="1" hidden="1">
      <c r="A798" s="5">
        <v>785</v>
      </c>
      <c r="B798" s="10" t="s">
        <v>504</v>
      </c>
      <c r="C798" s="18" t="s">
        <v>626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25.5" customHeight="1" hidden="1">
      <c r="A799" s="5">
        <v>786</v>
      </c>
      <c r="B799" s="10" t="s">
        <v>505</v>
      </c>
      <c r="C799" s="18" t="s">
        <v>626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25.5" customHeight="1" hidden="1">
      <c r="A800" s="5">
        <v>787</v>
      </c>
      <c r="B800" s="10" t="s">
        <v>18</v>
      </c>
      <c r="C800" s="18" t="s">
        <v>626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25.5" customHeight="1" hidden="1">
      <c r="A801" s="5">
        <v>788</v>
      </c>
      <c r="B801" s="10" t="s">
        <v>506</v>
      </c>
      <c r="C801" s="18" t="s">
        <v>627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5.5" customHeight="1">
      <c r="A802" s="5">
        <v>789</v>
      </c>
      <c r="B802" s="10" t="s">
        <v>507</v>
      </c>
      <c r="C802" s="18" t="s">
        <v>627</v>
      </c>
      <c r="D802" s="18"/>
      <c r="E802" s="26">
        <v>1</v>
      </c>
      <c r="F802" s="29">
        <v>1</v>
      </c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>
        <v>1</v>
      </c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>
        <v>1</v>
      </c>
      <c r="AJ802" s="26"/>
      <c r="AK802" s="26"/>
      <c r="AL802" s="26"/>
      <c r="AM802" s="29"/>
      <c r="AN802" s="29">
        <v>1</v>
      </c>
      <c r="AO802" s="29"/>
      <c r="AP802" s="29"/>
      <c r="AQ802" s="29"/>
      <c r="AR802" s="26"/>
      <c r="AS802" s="26"/>
      <c r="AT802" s="29"/>
      <c r="AU802" s="26"/>
      <c r="AV802" s="29">
        <v>1</v>
      </c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25.5" customHeight="1" hidden="1">
      <c r="A803" s="5">
        <v>790</v>
      </c>
      <c r="B803" s="10" t="s">
        <v>508</v>
      </c>
      <c r="C803" s="18" t="s">
        <v>628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25.5" customHeight="1">
      <c r="A804" s="5">
        <v>791</v>
      </c>
      <c r="B804" s="10" t="s">
        <v>509</v>
      </c>
      <c r="C804" s="18" t="s">
        <v>628</v>
      </c>
      <c r="D804" s="18"/>
      <c r="E804" s="26">
        <v>2</v>
      </c>
      <c r="F804" s="29">
        <v>2</v>
      </c>
      <c r="G804" s="29"/>
      <c r="H804" s="26"/>
      <c r="I804" s="26"/>
      <c r="J804" s="29"/>
      <c r="K804" s="29"/>
      <c r="L804" s="29"/>
      <c r="M804" s="29"/>
      <c r="N804" s="26"/>
      <c r="O804" s="29"/>
      <c r="P804" s="29">
        <v>1</v>
      </c>
      <c r="Q804" s="26"/>
      <c r="R804" s="29">
        <v>1</v>
      </c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>
        <v>1</v>
      </c>
      <c r="AD804" s="29"/>
      <c r="AE804" s="29"/>
      <c r="AF804" s="29"/>
      <c r="AG804" s="29"/>
      <c r="AH804" s="29"/>
      <c r="AI804" s="29">
        <v>1</v>
      </c>
      <c r="AJ804" s="26"/>
      <c r="AK804" s="26"/>
      <c r="AL804" s="26"/>
      <c r="AM804" s="29">
        <v>1</v>
      </c>
      <c r="AN804" s="29"/>
      <c r="AO804" s="29"/>
      <c r="AP804" s="29">
        <v>1</v>
      </c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25.5" customHeight="1" hidden="1">
      <c r="A805" s="5">
        <v>792</v>
      </c>
      <c r="B805" s="10" t="s">
        <v>510</v>
      </c>
      <c r="C805" s="18" t="s">
        <v>629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25.5" customHeight="1" hidden="1">
      <c r="A806" s="5">
        <v>793</v>
      </c>
      <c r="B806" s="10">
        <v>386</v>
      </c>
      <c r="C806" s="18" t="s">
        <v>630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25.5" customHeight="1" hidden="1">
      <c r="A807" s="5">
        <v>794</v>
      </c>
      <c r="B807" s="10" t="s">
        <v>511</v>
      </c>
      <c r="C807" s="18" t="s">
        <v>1642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25.5" customHeight="1" hidden="1">
      <c r="A808" s="5">
        <v>795</v>
      </c>
      <c r="B808" s="10" t="s">
        <v>512</v>
      </c>
      <c r="C808" s="18" t="s">
        <v>1642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25.5" customHeight="1" hidden="1">
      <c r="A809" s="5">
        <v>796</v>
      </c>
      <c r="B809" s="10" t="s">
        <v>513</v>
      </c>
      <c r="C809" s="18" t="s">
        <v>36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12.75" customHeight="1" hidden="1">
      <c r="A810" s="5">
        <v>797</v>
      </c>
      <c r="B810" s="10" t="s">
        <v>514</v>
      </c>
      <c r="C810" s="18" t="s">
        <v>36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12.75" customHeight="1" hidden="1">
      <c r="A811" s="5">
        <v>798</v>
      </c>
      <c r="B811" s="10" t="s">
        <v>515</v>
      </c>
      <c r="C811" s="18" t="s">
        <v>631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12.75" customHeight="1">
      <c r="A812" s="5">
        <v>799</v>
      </c>
      <c r="B812" s="10" t="s">
        <v>516</v>
      </c>
      <c r="C812" s="18" t="s">
        <v>631</v>
      </c>
      <c r="D812" s="18"/>
      <c r="E812" s="26">
        <v>6</v>
      </c>
      <c r="F812" s="29">
        <v>6</v>
      </c>
      <c r="G812" s="29"/>
      <c r="H812" s="26"/>
      <c r="I812" s="26"/>
      <c r="J812" s="29"/>
      <c r="K812" s="29"/>
      <c r="L812" s="29"/>
      <c r="M812" s="29"/>
      <c r="N812" s="26"/>
      <c r="O812" s="29"/>
      <c r="P812" s="29">
        <v>3</v>
      </c>
      <c r="Q812" s="26">
        <v>1</v>
      </c>
      <c r="R812" s="29">
        <v>2</v>
      </c>
      <c r="S812" s="29"/>
      <c r="T812" s="29"/>
      <c r="U812" s="29">
        <v>1</v>
      </c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>
        <v>5</v>
      </c>
      <c r="AJ812" s="26">
        <v>5</v>
      </c>
      <c r="AK812" s="26"/>
      <c r="AL812" s="26"/>
      <c r="AM812" s="29"/>
      <c r="AN812" s="29"/>
      <c r="AO812" s="29">
        <v>1</v>
      </c>
      <c r="AP812" s="29">
        <v>5</v>
      </c>
      <c r="AQ812" s="29"/>
      <c r="AR812" s="26"/>
      <c r="AS812" s="26"/>
      <c r="AT812" s="29"/>
      <c r="AU812" s="26"/>
      <c r="AV812" s="29"/>
      <c r="AW812" s="29">
        <v>6</v>
      </c>
      <c r="AX812" s="29">
        <v>6</v>
      </c>
      <c r="AY812" s="29"/>
      <c r="AZ812" s="29"/>
      <c r="BA812" s="26">
        <v>2</v>
      </c>
      <c r="BB812" s="26"/>
      <c r="BC812" s="26">
        <v>4</v>
      </c>
      <c r="BD812" s="26"/>
      <c r="BE812" s="29"/>
      <c r="BF812" s="29"/>
      <c r="BG812" s="29"/>
      <c r="BH812" s="29"/>
      <c r="BI812" s="29"/>
      <c r="BJ812" s="29"/>
      <c r="BK812" s="29"/>
      <c r="BL812" s="29"/>
      <c r="BM812" s="29">
        <v>4</v>
      </c>
      <c r="BN812" s="29"/>
      <c r="BO812" s="29"/>
      <c r="BP812" s="26"/>
      <c r="BQ812" s="26">
        <v>2</v>
      </c>
    </row>
    <row r="813" spans="1:69" ht="12.75" customHeight="1" hidden="1">
      <c r="A813" s="5">
        <v>800</v>
      </c>
      <c r="B813" s="10" t="s">
        <v>1603</v>
      </c>
      <c r="C813" s="18" t="s">
        <v>1602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517</v>
      </c>
      <c r="C814" s="18" t="s">
        <v>632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12.75" customHeight="1" hidden="1">
      <c r="A815" s="5">
        <v>802</v>
      </c>
      <c r="B815" s="10" t="s">
        <v>518</v>
      </c>
      <c r="C815" s="18" t="s">
        <v>632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25.5" customHeight="1" hidden="1">
      <c r="A816" s="5">
        <v>803</v>
      </c>
      <c r="B816" s="10" t="s">
        <v>519</v>
      </c>
      <c r="C816" s="18" t="s">
        <v>632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25.5" customHeight="1" hidden="1">
      <c r="A817" s="5">
        <v>804</v>
      </c>
      <c r="B817" s="10">
        <v>391</v>
      </c>
      <c r="C817" s="18" t="s">
        <v>1643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25.5" customHeight="1" hidden="1">
      <c r="A818" s="5">
        <v>805</v>
      </c>
      <c r="B818" s="10">
        <v>392</v>
      </c>
      <c r="C818" s="18" t="s">
        <v>1644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5.5" customHeight="1" hidden="1">
      <c r="A819" s="5">
        <v>806</v>
      </c>
      <c r="B819" s="10" t="s">
        <v>520</v>
      </c>
      <c r="C819" s="18" t="s">
        <v>633</v>
      </c>
      <c r="D819" s="18"/>
      <c r="E819" s="26"/>
      <c r="F819" s="29"/>
      <c r="G819" s="29"/>
      <c r="H819" s="26"/>
      <c r="I819" s="26"/>
      <c r="J819" s="29"/>
      <c r="K819" s="29"/>
      <c r="L819" s="29"/>
      <c r="M819" s="29"/>
      <c r="N819" s="26"/>
      <c r="O819" s="29"/>
      <c r="P819" s="29"/>
      <c r="Q819" s="26"/>
      <c r="R819" s="29"/>
      <c r="S819" s="29"/>
      <c r="T819" s="29"/>
      <c r="U819" s="29"/>
      <c r="V819" s="26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6"/>
      <c r="AK819" s="26"/>
      <c r="AL819" s="26"/>
      <c r="AM819" s="29"/>
      <c r="AN819" s="29"/>
      <c r="AO819" s="29"/>
      <c r="AP819" s="29"/>
      <c r="AQ819" s="29"/>
      <c r="AR819" s="26"/>
      <c r="AS819" s="26"/>
      <c r="AT819" s="29"/>
      <c r="AU819" s="26"/>
      <c r="AV819" s="29"/>
      <c r="AW819" s="29"/>
      <c r="AX819" s="29"/>
      <c r="AY819" s="29"/>
      <c r="AZ819" s="29"/>
      <c r="BA819" s="26"/>
      <c r="BB819" s="26"/>
      <c r="BC819" s="26"/>
      <c r="BD819" s="26"/>
      <c r="BE819" s="29"/>
      <c r="BF819" s="29"/>
      <c r="BG819" s="29"/>
      <c r="BH819" s="29"/>
      <c r="BI819" s="29"/>
      <c r="BJ819" s="29"/>
      <c r="BK819" s="29"/>
      <c r="BL819" s="29"/>
      <c r="BM819" s="29"/>
      <c r="BN819" s="29"/>
      <c r="BO819" s="29"/>
      <c r="BP819" s="26"/>
      <c r="BQ819" s="26"/>
    </row>
    <row r="820" spans="1:69" ht="25.5" customHeight="1" hidden="1">
      <c r="A820" s="5">
        <v>807</v>
      </c>
      <c r="B820" s="10" t="s">
        <v>521</v>
      </c>
      <c r="C820" s="18" t="s">
        <v>633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25.5" customHeight="1" hidden="1">
      <c r="A821" s="5">
        <v>808</v>
      </c>
      <c r="B821" s="10">
        <v>394</v>
      </c>
      <c r="C821" s="18" t="s">
        <v>634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25.5" customHeight="1">
      <c r="A822" s="5">
        <v>809</v>
      </c>
      <c r="B822" s="10">
        <v>395</v>
      </c>
      <c r="C822" s="18" t="s">
        <v>635</v>
      </c>
      <c r="D822" s="18"/>
      <c r="E822" s="26">
        <v>2</v>
      </c>
      <c r="F822" s="29">
        <v>2</v>
      </c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>
        <v>1</v>
      </c>
      <c r="R822" s="29">
        <v>1</v>
      </c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>
        <v>2</v>
      </c>
      <c r="AJ822" s="26">
        <v>2</v>
      </c>
      <c r="AK822" s="26"/>
      <c r="AL822" s="26"/>
      <c r="AM822" s="29"/>
      <c r="AN822" s="29"/>
      <c r="AO822" s="29"/>
      <c r="AP822" s="29">
        <v>2</v>
      </c>
      <c r="AQ822" s="29"/>
      <c r="AR822" s="26"/>
      <c r="AS822" s="26"/>
      <c r="AT822" s="29"/>
      <c r="AU822" s="26"/>
      <c r="AV822" s="29"/>
      <c r="AW822" s="29">
        <v>2</v>
      </c>
      <c r="AX822" s="29">
        <v>2</v>
      </c>
      <c r="AY822" s="29"/>
      <c r="AZ822" s="29"/>
      <c r="BA822" s="26">
        <v>1</v>
      </c>
      <c r="BB822" s="26"/>
      <c r="BC822" s="26"/>
      <c r="BD822" s="26">
        <v>1</v>
      </c>
      <c r="BE822" s="29"/>
      <c r="BF822" s="29"/>
      <c r="BG822" s="29"/>
      <c r="BH822" s="29">
        <v>1</v>
      </c>
      <c r="BI822" s="29">
        <v>1</v>
      </c>
      <c r="BJ822" s="29">
        <v>1</v>
      </c>
      <c r="BK822" s="29"/>
      <c r="BL822" s="29"/>
      <c r="BM822" s="29"/>
      <c r="BN822" s="29"/>
      <c r="BO822" s="29"/>
      <c r="BP822" s="26"/>
      <c r="BQ822" s="26"/>
    </row>
    <row r="823" spans="1:69" ht="25.5" customHeight="1" hidden="1">
      <c r="A823" s="5">
        <v>810</v>
      </c>
      <c r="B823" s="10" t="s">
        <v>522</v>
      </c>
      <c r="C823" s="18" t="s">
        <v>636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33.75" customHeight="1" hidden="1">
      <c r="A824" s="5">
        <v>811</v>
      </c>
      <c r="B824" s="10" t="s">
        <v>523</v>
      </c>
      <c r="C824" s="18" t="s">
        <v>637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33.75" customHeight="1" hidden="1">
      <c r="A825" s="5">
        <v>812</v>
      </c>
      <c r="B825" s="10" t="s">
        <v>524</v>
      </c>
      <c r="C825" s="18" t="s">
        <v>637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12.75" customHeight="1" hidden="1">
      <c r="A826" s="5">
        <v>813</v>
      </c>
      <c r="B826" s="10" t="s">
        <v>525</v>
      </c>
      <c r="C826" s="18" t="s">
        <v>638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12.75" customHeight="1" hidden="1">
      <c r="A827" s="5">
        <v>814</v>
      </c>
      <c r="B827" s="10" t="s">
        <v>526</v>
      </c>
      <c r="C827" s="18" t="s">
        <v>638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12.75" customHeight="1" hidden="1">
      <c r="A828" s="5">
        <v>815</v>
      </c>
      <c r="B828" s="10" t="s">
        <v>527</v>
      </c>
      <c r="C828" s="18" t="s">
        <v>638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528</v>
      </c>
      <c r="C829" s="18" t="s">
        <v>639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529</v>
      </c>
      <c r="C830" s="18" t="s">
        <v>639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25.5" customHeight="1" hidden="1">
      <c r="A831" s="5">
        <v>818</v>
      </c>
      <c r="B831" s="10" t="s">
        <v>530</v>
      </c>
      <c r="C831" s="18" t="s">
        <v>639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25.5" customHeight="1" hidden="1">
      <c r="A832" s="5">
        <v>819</v>
      </c>
      <c r="B832" s="10">
        <v>400</v>
      </c>
      <c r="C832" s="18" t="s">
        <v>640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25.5" customHeight="1">
      <c r="A833" s="5">
        <v>820</v>
      </c>
      <c r="B833" s="10" t="s">
        <v>531</v>
      </c>
      <c r="C833" s="18" t="s">
        <v>641</v>
      </c>
      <c r="D833" s="18"/>
      <c r="E833" s="26">
        <f>SUM(E834:E937)</f>
        <v>2</v>
      </c>
      <c r="F833" s="26">
        <f aca="true" t="shared" si="19" ref="F833:BQ833">SUM(F834:F937)</f>
        <v>2</v>
      </c>
      <c r="G833" s="26">
        <f t="shared" si="19"/>
        <v>0</v>
      </c>
      <c r="H833" s="26">
        <f t="shared" si="19"/>
        <v>0</v>
      </c>
      <c r="I833" s="26">
        <f t="shared" si="19"/>
        <v>0</v>
      </c>
      <c r="J833" s="26">
        <f t="shared" si="19"/>
        <v>0</v>
      </c>
      <c r="K833" s="26">
        <f t="shared" si="19"/>
        <v>0</v>
      </c>
      <c r="L833" s="26">
        <f t="shared" si="19"/>
        <v>0</v>
      </c>
      <c r="M833" s="26">
        <f t="shared" si="19"/>
        <v>0</v>
      </c>
      <c r="N833" s="26">
        <f t="shared" si="19"/>
        <v>0</v>
      </c>
      <c r="O833" s="26">
        <f t="shared" si="19"/>
        <v>0</v>
      </c>
      <c r="P833" s="26">
        <f t="shared" si="19"/>
        <v>1</v>
      </c>
      <c r="Q833" s="26">
        <f t="shared" si="19"/>
        <v>0</v>
      </c>
      <c r="R833" s="26">
        <f t="shared" si="19"/>
        <v>1</v>
      </c>
      <c r="S833" s="26">
        <f t="shared" si="19"/>
        <v>0</v>
      </c>
      <c r="T833" s="26">
        <f t="shared" si="19"/>
        <v>0</v>
      </c>
      <c r="U833" s="26">
        <f t="shared" si="19"/>
        <v>1</v>
      </c>
      <c r="V833" s="26">
        <f t="shared" si="19"/>
        <v>0</v>
      </c>
      <c r="W833" s="26">
        <f t="shared" si="19"/>
        <v>0</v>
      </c>
      <c r="X833" s="26">
        <f t="shared" si="19"/>
        <v>1</v>
      </c>
      <c r="Y833" s="26">
        <f t="shared" si="19"/>
        <v>0</v>
      </c>
      <c r="Z833" s="26">
        <f t="shared" si="19"/>
        <v>0</v>
      </c>
      <c r="AA833" s="26">
        <f t="shared" si="19"/>
        <v>0</v>
      </c>
      <c r="AB833" s="26">
        <f t="shared" si="19"/>
        <v>0</v>
      </c>
      <c r="AC833" s="26">
        <f t="shared" si="19"/>
        <v>0</v>
      </c>
      <c r="AD833" s="26">
        <f t="shared" si="19"/>
        <v>0</v>
      </c>
      <c r="AE833" s="26">
        <f t="shared" si="19"/>
        <v>0</v>
      </c>
      <c r="AF833" s="26">
        <f t="shared" si="19"/>
        <v>0</v>
      </c>
      <c r="AG833" s="26">
        <f t="shared" si="19"/>
        <v>0</v>
      </c>
      <c r="AH833" s="26">
        <f t="shared" si="19"/>
        <v>0</v>
      </c>
      <c r="AI833" s="26">
        <f t="shared" si="19"/>
        <v>0</v>
      </c>
      <c r="AJ833" s="26">
        <f t="shared" si="19"/>
        <v>0</v>
      </c>
      <c r="AK833" s="26">
        <f t="shared" si="19"/>
        <v>0</v>
      </c>
      <c r="AL833" s="26">
        <f t="shared" si="19"/>
        <v>0</v>
      </c>
      <c r="AM833" s="26">
        <f t="shared" si="19"/>
        <v>0</v>
      </c>
      <c r="AN833" s="26">
        <f t="shared" si="19"/>
        <v>0</v>
      </c>
      <c r="AO833" s="26">
        <f t="shared" si="19"/>
        <v>1</v>
      </c>
      <c r="AP833" s="26">
        <f t="shared" si="19"/>
        <v>1</v>
      </c>
      <c r="AQ833" s="26">
        <f t="shared" si="19"/>
        <v>0</v>
      </c>
      <c r="AR833" s="26">
        <f t="shared" si="19"/>
        <v>0</v>
      </c>
      <c r="AS833" s="26">
        <f t="shared" si="19"/>
        <v>0</v>
      </c>
      <c r="AT833" s="26">
        <f t="shared" si="19"/>
        <v>0</v>
      </c>
      <c r="AU833" s="26">
        <f t="shared" si="19"/>
        <v>0</v>
      </c>
      <c r="AV833" s="26">
        <f t="shared" si="19"/>
        <v>0</v>
      </c>
      <c r="AW833" s="26">
        <f t="shared" si="19"/>
        <v>0</v>
      </c>
      <c r="AX833" s="26">
        <f t="shared" si="19"/>
        <v>0</v>
      </c>
      <c r="AY833" s="26">
        <f t="shared" si="19"/>
        <v>0</v>
      </c>
      <c r="AZ833" s="26">
        <f t="shared" si="19"/>
        <v>0</v>
      </c>
      <c r="BA833" s="26">
        <f t="shared" si="19"/>
        <v>0</v>
      </c>
      <c r="BB833" s="26">
        <f t="shared" si="19"/>
        <v>0</v>
      </c>
      <c r="BC833" s="26">
        <f t="shared" si="19"/>
        <v>0</v>
      </c>
      <c r="BD833" s="26">
        <f t="shared" si="19"/>
        <v>0</v>
      </c>
      <c r="BE833" s="26">
        <f t="shared" si="19"/>
        <v>0</v>
      </c>
      <c r="BF833" s="26">
        <f t="shared" si="19"/>
        <v>0</v>
      </c>
      <c r="BG833" s="26">
        <f t="shared" si="19"/>
        <v>0</v>
      </c>
      <c r="BH833" s="26">
        <f t="shared" si="19"/>
        <v>0</v>
      </c>
      <c r="BI833" s="26">
        <f t="shared" si="19"/>
        <v>0</v>
      </c>
      <c r="BJ833" s="26">
        <f t="shared" si="19"/>
        <v>0</v>
      </c>
      <c r="BK833" s="26">
        <f t="shared" si="19"/>
        <v>0</v>
      </c>
      <c r="BL833" s="26">
        <f t="shared" si="19"/>
        <v>0</v>
      </c>
      <c r="BM833" s="26">
        <f t="shared" si="19"/>
        <v>0</v>
      </c>
      <c r="BN833" s="26">
        <f t="shared" si="19"/>
        <v>0</v>
      </c>
      <c r="BO833" s="26">
        <f t="shared" si="19"/>
        <v>0</v>
      </c>
      <c r="BP833" s="26">
        <f t="shared" si="19"/>
        <v>0</v>
      </c>
      <c r="BQ833" s="26">
        <f t="shared" si="19"/>
        <v>0</v>
      </c>
    </row>
    <row r="834" spans="1:69" ht="25.5" customHeight="1" hidden="1">
      <c r="A834" s="5">
        <v>821</v>
      </c>
      <c r="B834" s="10" t="s">
        <v>532</v>
      </c>
      <c r="C834" s="18" t="s">
        <v>642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12.75" customHeight="1" hidden="1">
      <c r="A835" s="5">
        <v>822</v>
      </c>
      <c r="B835" s="10" t="s">
        <v>533</v>
      </c>
      <c r="C835" s="18" t="s">
        <v>642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12.75" customHeight="1" hidden="1">
      <c r="A836" s="5">
        <v>823</v>
      </c>
      <c r="B836" s="10" t="s">
        <v>534</v>
      </c>
      <c r="C836" s="18" t="s">
        <v>642</v>
      </c>
      <c r="D836" s="18"/>
      <c r="E836" s="26"/>
      <c r="F836" s="29"/>
      <c r="G836" s="29"/>
      <c r="H836" s="26"/>
      <c r="I836" s="26"/>
      <c r="J836" s="29"/>
      <c r="K836" s="29"/>
      <c r="L836" s="29"/>
      <c r="M836" s="29"/>
      <c r="N836" s="26"/>
      <c r="O836" s="29"/>
      <c r="P836" s="29"/>
      <c r="Q836" s="26"/>
      <c r="R836" s="29"/>
      <c r="S836" s="29"/>
      <c r="T836" s="29"/>
      <c r="U836" s="29"/>
      <c r="V836" s="26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6"/>
      <c r="AK836" s="26"/>
      <c r="AL836" s="26"/>
      <c r="AM836" s="29"/>
      <c r="AN836" s="29"/>
      <c r="AO836" s="29"/>
      <c r="AP836" s="29"/>
      <c r="AQ836" s="29"/>
      <c r="AR836" s="26"/>
      <c r="AS836" s="26"/>
      <c r="AT836" s="29"/>
      <c r="AU836" s="26"/>
      <c r="AV836" s="29"/>
      <c r="AW836" s="29"/>
      <c r="AX836" s="29"/>
      <c r="AY836" s="29"/>
      <c r="AZ836" s="29"/>
      <c r="BA836" s="26"/>
      <c r="BB836" s="26"/>
      <c r="BC836" s="26"/>
      <c r="BD836" s="26"/>
      <c r="BE836" s="29"/>
      <c r="BF836" s="29"/>
      <c r="BG836" s="29"/>
      <c r="BH836" s="29"/>
      <c r="BI836" s="29"/>
      <c r="BJ836" s="29"/>
      <c r="BK836" s="29"/>
      <c r="BL836" s="29"/>
      <c r="BM836" s="29"/>
      <c r="BN836" s="29"/>
      <c r="BO836" s="29"/>
      <c r="BP836" s="26"/>
      <c r="BQ836" s="26"/>
    </row>
    <row r="837" spans="1:69" ht="12.75" customHeight="1" hidden="1">
      <c r="A837" s="5">
        <v>824</v>
      </c>
      <c r="B837" s="10" t="s">
        <v>2324</v>
      </c>
      <c r="C837" s="18" t="s">
        <v>642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33.75" customHeight="1" hidden="1">
      <c r="A838" s="5">
        <v>825</v>
      </c>
      <c r="B838" s="10" t="s">
        <v>535</v>
      </c>
      <c r="C838" s="18" t="s">
        <v>643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33.75" customHeight="1" hidden="1">
      <c r="A839" s="5">
        <v>826</v>
      </c>
      <c r="B839" s="10" t="s">
        <v>536</v>
      </c>
      <c r="C839" s="18" t="s">
        <v>643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33.75" customHeight="1" hidden="1">
      <c r="A840" s="5">
        <v>827</v>
      </c>
      <c r="B840" s="10" t="s">
        <v>2325</v>
      </c>
      <c r="C840" s="18" t="s">
        <v>643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25.5" customHeight="1" hidden="1">
      <c r="A841" s="5">
        <v>828</v>
      </c>
      <c r="B841" s="10" t="s">
        <v>537</v>
      </c>
      <c r="C841" s="18" t="s">
        <v>644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25.5" customHeight="1" hidden="1">
      <c r="A842" s="5">
        <v>829</v>
      </c>
      <c r="B842" s="10" t="s">
        <v>538</v>
      </c>
      <c r="C842" s="18" t="s">
        <v>644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25.5" customHeight="1" hidden="1">
      <c r="A843" s="5">
        <v>830</v>
      </c>
      <c r="B843" s="10" t="s">
        <v>539</v>
      </c>
      <c r="C843" s="18" t="s">
        <v>644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5.5" customHeight="1" hidden="1">
      <c r="A844" s="5">
        <v>831</v>
      </c>
      <c r="B844" s="10" t="s">
        <v>540</v>
      </c>
      <c r="C844" s="18" t="s">
        <v>644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12.75" customHeight="1" hidden="1">
      <c r="A845" s="5">
        <v>832</v>
      </c>
      <c r="B845" s="10" t="s">
        <v>2326</v>
      </c>
      <c r="C845" s="18" t="s">
        <v>644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12.75" customHeight="1" hidden="1">
      <c r="A846" s="5">
        <v>833</v>
      </c>
      <c r="B846" s="10" t="s">
        <v>541</v>
      </c>
      <c r="C846" s="18" t="s">
        <v>645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12.75" customHeight="1" hidden="1">
      <c r="A847" s="5">
        <v>834</v>
      </c>
      <c r="B847" s="10" t="s">
        <v>542</v>
      </c>
      <c r="C847" s="18" t="s">
        <v>645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25.5" customHeight="1" hidden="1">
      <c r="A848" s="5">
        <v>835</v>
      </c>
      <c r="B848" s="10" t="s">
        <v>543</v>
      </c>
      <c r="C848" s="18" t="s">
        <v>645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25.5" customHeight="1" hidden="1">
      <c r="A849" s="5">
        <v>836</v>
      </c>
      <c r="B849" s="10" t="s">
        <v>2327</v>
      </c>
      <c r="C849" s="18" t="s">
        <v>645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25.5" customHeight="1" hidden="1">
      <c r="A850" s="5">
        <v>837</v>
      </c>
      <c r="B850" s="10" t="s">
        <v>544</v>
      </c>
      <c r="C850" s="18" t="s">
        <v>646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66.75" customHeight="1" hidden="1">
      <c r="A851" s="5">
        <v>838</v>
      </c>
      <c r="B851" s="10" t="s">
        <v>545</v>
      </c>
      <c r="C851" s="18" t="s">
        <v>646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66.75" customHeight="1" hidden="1">
      <c r="A852" s="5">
        <v>839</v>
      </c>
      <c r="B852" s="10" t="s">
        <v>546</v>
      </c>
      <c r="C852" s="18" t="s">
        <v>646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66.75" customHeight="1" hidden="1">
      <c r="A853" s="5">
        <v>840</v>
      </c>
      <c r="B853" s="10" t="s">
        <v>547</v>
      </c>
      <c r="C853" s="18" t="s">
        <v>647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25.5" customHeight="1" hidden="1">
      <c r="A854" s="5">
        <v>841</v>
      </c>
      <c r="B854" s="10" t="s">
        <v>548</v>
      </c>
      <c r="C854" s="18" t="s">
        <v>647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25.5" customHeight="1" hidden="1">
      <c r="A855" s="5">
        <v>842</v>
      </c>
      <c r="B855" s="10" t="s">
        <v>549</v>
      </c>
      <c r="C855" s="18" t="s">
        <v>647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25.5" customHeight="1">
      <c r="A856" s="5">
        <v>843</v>
      </c>
      <c r="B856" s="10" t="s">
        <v>550</v>
      </c>
      <c r="C856" s="18" t="s">
        <v>647</v>
      </c>
      <c r="D856" s="18"/>
      <c r="E856" s="26">
        <v>1</v>
      </c>
      <c r="F856" s="29">
        <v>1</v>
      </c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>
        <v>1</v>
      </c>
      <c r="S856" s="29"/>
      <c r="T856" s="29"/>
      <c r="U856" s="29"/>
      <c r="V856" s="26"/>
      <c r="W856" s="29"/>
      <c r="X856" s="29">
        <v>1</v>
      </c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>
        <v>1</v>
      </c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5.5" customHeight="1" hidden="1">
      <c r="A857" s="5">
        <v>844</v>
      </c>
      <c r="B857" s="10" t="s">
        <v>2328</v>
      </c>
      <c r="C857" s="18" t="s">
        <v>647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5.5" customHeight="1" hidden="1">
      <c r="A858" s="5">
        <v>845</v>
      </c>
      <c r="B858" s="10" t="s">
        <v>551</v>
      </c>
      <c r="C858" s="18" t="s">
        <v>648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12.75" customHeight="1" hidden="1">
      <c r="A859" s="5">
        <v>846</v>
      </c>
      <c r="B859" s="10" t="s">
        <v>552</v>
      </c>
      <c r="C859" s="18" t="s">
        <v>648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12.75" customHeight="1" hidden="1">
      <c r="A860" s="5">
        <v>847</v>
      </c>
      <c r="B860" s="10" t="s">
        <v>553</v>
      </c>
      <c r="C860" s="18" t="s">
        <v>648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12.75" customHeight="1" hidden="1">
      <c r="A861" s="5">
        <v>848</v>
      </c>
      <c r="B861" s="10" t="s">
        <v>2329</v>
      </c>
      <c r="C861" s="18" t="s">
        <v>648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33.75" customHeight="1" hidden="1">
      <c r="A862" s="5">
        <v>849</v>
      </c>
      <c r="B862" s="10" t="s">
        <v>554</v>
      </c>
      <c r="C862" s="18" t="s">
        <v>649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33.75" customHeight="1">
      <c r="A863" s="5">
        <v>850</v>
      </c>
      <c r="B863" s="10" t="s">
        <v>555</v>
      </c>
      <c r="C863" s="18" t="s">
        <v>649</v>
      </c>
      <c r="D863" s="18"/>
      <c r="E863" s="26">
        <v>1</v>
      </c>
      <c r="F863" s="29">
        <v>1</v>
      </c>
      <c r="G863" s="29"/>
      <c r="H863" s="26"/>
      <c r="I863" s="26"/>
      <c r="J863" s="29"/>
      <c r="K863" s="29"/>
      <c r="L863" s="29"/>
      <c r="M863" s="29"/>
      <c r="N863" s="26"/>
      <c r="O863" s="29"/>
      <c r="P863" s="29">
        <v>1</v>
      </c>
      <c r="Q863" s="26"/>
      <c r="R863" s="29"/>
      <c r="S863" s="29"/>
      <c r="T863" s="29"/>
      <c r="U863" s="29">
        <v>1</v>
      </c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>
        <v>1</v>
      </c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33.75" customHeight="1" hidden="1">
      <c r="A864" s="5">
        <v>851</v>
      </c>
      <c r="B864" s="10" t="s">
        <v>556</v>
      </c>
      <c r="C864" s="18" t="s">
        <v>649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12.75" customHeight="1" hidden="1">
      <c r="A865" s="5">
        <v>852</v>
      </c>
      <c r="B865" s="10" t="s">
        <v>2330</v>
      </c>
      <c r="C865" s="18" t="s">
        <v>649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12.75" customHeight="1" hidden="1">
      <c r="A866" s="5">
        <v>853</v>
      </c>
      <c r="B866" s="10" t="s">
        <v>557</v>
      </c>
      <c r="C866" s="18" t="s">
        <v>78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12.75" customHeight="1" hidden="1">
      <c r="A867" s="5">
        <v>854</v>
      </c>
      <c r="B867" s="10" t="s">
        <v>558</v>
      </c>
      <c r="C867" s="18" t="s">
        <v>78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559</v>
      </c>
      <c r="C868" s="18" t="s">
        <v>78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25.5" customHeight="1" hidden="1">
      <c r="A869" s="5">
        <v>856</v>
      </c>
      <c r="B869" s="10" t="s">
        <v>2332</v>
      </c>
      <c r="C869" s="18" t="s">
        <v>2331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25.5" customHeight="1" hidden="1">
      <c r="A870" s="5">
        <v>857</v>
      </c>
      <c r="B870" s="10" t="s">
        <v>560</v>
      </c>
      <c r="C870" s="18" t="s">
        <v>650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561</v>
      </c>
      <c r="C871" s="18" t="s">
        <v>650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25.5" customHeight="1" hidden="1">
      <c r="A872" s="5">
        <v>859</v>
      </c>
      <c r="B872" s="10" t="s">
        <v>562</v>
      </c>
      <c r="C872" s="18" t="s">
        <v>650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25.5" customHeight="1" hidden="1">
      <c r="A873" s="5">
        <v>860</v>
      </c>
      <c r="B873" s="10" t="s">
        <v>2333</v>
      </c>
      <c r="C873" s="18" t="s">
        <v>650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25.5" customHeight="1" hidden="1">
      <c r="A874" s="5">
        <v>861</v>
      </c>
      <c r="B874" s="10" t="s">
        <v>563</v>
      </c>
      <c r="C874" s="18" t="s">
        <v>651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25.5" customHeight="1" hidden="1">
      <c r="A875" s="5">
        <v>862</v>
      </c>
      <c r="B875" s="10" t="s">
        <v>564</v>
      </c>
      <c r="C875" s="18" t="s">
        <v>651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5.5" customHeight="1" hidden="1">
      <c r="A876" s="5">
        <v>863</v>
      </c>
      <c r="B876" s="10" t="s">
        <v>565</v>
      </c>
      <c r="C876" s="18" t="s">
        <v>1645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12.75" customHeight="1" hidden="1">
      <c r="A877" s="5">
        <v>864</v>
      </c>
      <c r="B877" s="10" t="s">
        <v>566</v>
      </c>
      <c r="C877" s="18" t="s">
        <v>1645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12.75" customHeight="1" hidden="1">
      <c r="A878" s="5">
        <v>865</v>
      </c>
      <c r="B878" s="10" t="s">
        <v>567</v>
      </c>
      <c r="C878" s="18" t="s">
        <v>1645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33.75" customHeight="1" hidden="1">
      <c r="A879" s="5">
        <v>866</v>
      </c>
      <c r="B879" s="10" t="s">
        <v>568</v>
      </c>
      <c r="C879" s="18" t="s">
        <v>652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33.75" customHeight="1" hidden="1">
      <c r="A880" s="5">
        <v>867</v>
      </c>
      <c r="B880" s="10" t="s">
        <v>569</v>
      </c>
      <c r="C880" s="18" t="s">
        <v>652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33.75" customHeight="1" hidden="1">
      <c r="A881" s="5">
        <v>868</v>
      </c>
      <c r="B881" s="10" t="s">
        <v>570</v>
      </c>
      <c r="C881" s="18" t="s">
        <v>652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25.5" customHeight="1" hidden="1">
      <c r="A882" s="5">
        <v>869</v>
      </c>
      <c r="B882" s="10" t="s">
        <v>571</v>
      </c>
      <c r="C882" s="18" t="s">
        <v>653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25.5" customHeight="1" hidden="1">
      <c r="A883" s="5">
        <v>870</v>
      </c>
      <c r="B883" s="10" t="s">
        <v>572</v>
      </c>
      <c r="C883" s="18" t="s">
        <v>653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25.5" customHeight="1" hidden="1">
      <c r="A884" s="5">
        <v>871</v>
      </c>
      <c r="B884" s="10">
        <v>416</v>
      </c>
      <c r="C884" s="18" t="s">
        <v>654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25.5" customHeight="1" hidden="1">
      <c r="A885" s="5">
        <v>872</v>
      </c>
      <c r="B885" s="10">
        <v>417</v>
      </c>
      <c r="C885" s="18" t="s">
        <v>655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25.5" customHeight="1" hidden="1">
      <c r="A886" s="5">
        <v>873</v>
      </c>
      <c r="B886" s="10" t="s">
        <v>573</v>
      </c>
      <c r="C886" s="18" t="s">
        <v>656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25.5" customHeight="1" hidden="1">
      <c r="A887" s="5">
        <v>874</v>
      </c>
      <c r="B887" s="10" t="s">
        <v>574</v>
      </c>
      <c r="C887" s="18" t="s">
        <v>656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25.5" customHeight="1" hidden="1">
      <c r="A888" s="5">
        <v>875</v>
      </c>
      <c r="B888" s="10" t="s">
        <v>2334</v>
      </c>
      <c r="C888" s="18" t="s">
        <v>656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12.75" customHeight="1" hidden="1">
      <c r="A889" s="5">
        <v>876</v>
      </c>
      <c r="B889" s="10">
        <v>419</v>
      </c>
      <c r="C889" s="18" t="s">
        <v>657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12.75" customHeight="1" hidden="1">
      <c r="A890" s="5">
        <v>877</v>
      </c>
      <c r="B890" s="10" t="s">
        <v>575</v>
      </c>
      <c r="C890" s="18" t="s">
        <v>658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12.75" customHeight="1" hidden="1">
      <c r="A891" s="5">
        <v>878</v>
      </c>
      <c r="B891" s="10" t="s">
        <v>576</v>
      </c>
      <c r="C891" s="18" t="s">
        <v>658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 t="s">
        <v>2335</v>
      </c>
      <c r="C892" s="18" t="s">
        <v>658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 t="s">
        <v>577</v>
      </c>
      <c r="C893" s="18" t="s">
        <v>899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578</v>
      </c>
      <c r="C894" s="18" t="s">
        <v>899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579</v>
      </c>
      <c r="C895" s="18" t="s">
        <v>899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580</v>
      </c>
      <c r="C896" s="18" t="s">
        <v>659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 t="s">
        <v>581</v>
      </c>
      <c r="C897" s="18" t="s">
        <v>659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25.5" customHeight="1" hidden="1">
      <c r="A898" s="5">
        <v>885</v>
      </c>
      <c r="B898" s="10" t="s">
        <v>2336</v>
      </c>
      <c r="C898" s="18" t="s">
        <v>659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582</v>
      </c>
      <c r="C899" s="18" t="s">
        <v>660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25.5" customHeight="1" hidden="1">
      <c r="A900" s="5">
        <v>887</v>
      </c>
      <c r="B900" s="10" t="s">
        <v>583</v>
      </c>
      <c r="C900" s="18" t="s">
        <v>660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5.5" customHeight="1" hidden="1">
      <c r="A901" s="5">
        <v>888</v>
      </c>
      <c r="B901" s="10" t="s">
        <v>584</v>
      </c>
      <c r="C901" s="18" t="s">
        <v>660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25.5" customHeight="1" hidden="1">
      <c r="A902" s="5">
        <v>889</v>
      </c>
      <c r="B902" s="10" t="s">
        <v>585</v>
      </c>
      <c r="C902" s="18" t="s">
        <v>661</v>
      </c>
      <c r="D902" s="18"/>
      <c r="E902" s="26"/>
      <c r="F902" s="29"/>
      <c r="G902" s="29"/>
      <c r="H902" s="26"/>
      <c r="I902" s="26"/>
      <c r="J902" s="29"/>
      <c r="K902" s="29"/>
      <c r="L902" s="29"/>
      <c r="M902" s="29"/>
      <c r="N902" s="26"/>
      <c r="O902" s="29"/>
      <c r="P902" s="29"/>
      <c r="Q902" s="26"/>
      <c r="R902" s="29"/>
      <c r="S902" s="29"/>
      <c r="T902" s="29"/>
      <c r="U902" s="29"/>
      <c r="V902" s="26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6"/>
      <c r="AK902" s="26"/>
      <c r="AL902" s="26"/>
      <c r="AM902" s="29"/>
      <c r="AN902" s="29"/>
      <c r="AO902" s="29"/>
      <c r="AP902" s="29"/>
      <c r="AQ902" s="29"/>
      <c r="AR902" s="26"/>
      <c r="AS902" s="26"/>
      <c r="AT902" s="29"/>
      <c r="AU902" s="26"/>
      <c r="AV902" s="29"/>
      <c r="AW902" s="29"/>
      <c r="AX902" s="29"/>
      <c r="AY902" s="29"/>
      <c r="AZ902" s="29"/>
      <c r="BA902" s="26"/>
      <c r="BB902" s="26"/>
      <c r="BC902" s="26"/>
      <c r="BD902" s="26"/>
      <c r="BE902" s="29"/>
      <c r="BF902" s="29"/>
      <c r="BG902" s="29"/>
      <c r="BH902" s="29"/>
      <c r="BI902" s="29"/>
      <c r="BJ902" s="29"/>
      <c r="BK902" s="29"/>
      <c r="BL902" s="29"/>
      <c r="BM902" s="29"/>
      <c r="BN902" s="29"/>
      <c r="BO902" s="29"/>
      <c r="BP902" s="26"/>
      <c r="BQ902" s="26"/>
    </row>
    <row r="903" spans="1:69" ht="12.75" customHeight="1" hidden="1">
      <c r="A903" s="5">
        <v>890</v>
      </c>
      <c r="B903" s="10" t="s">
        <v>586</v>
      </c>
      <c r="C903" s="18" t="s">
        <v>661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12.75" customHeight="1" hidden="1">
      <c r="A904" s="5">
        <v>891</v>
      </c>
      <c r="B904" s="10" t="s">
        <v>587</v>
      </c>
      <c r="C904" s="18" t="s">
        <v>661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12.75" customHeight="1" hidden="1">
      <c r="A905" s="5">
        <v>892</v>
      </c>
      <c r="B905" s="10" t="s">
        <v>588</v>
      </c>
      <c r="C905" s="18" t="s">
        <v>662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589</v>
      </c>
      <c r="C906" s="18" t="s">
        <v>662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25.5" customHeight="1" hidden="1">
      <c r="A907" s="5">
        <v>894</v>
      </c>
      <c r="B907" s="10" t="s">
        <v>590</v>
      </c>
      <c r="C907" s="18" t="s">
        <v>662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25.5" customHeight="1" hidden="1">
      <c r="A908" s="5">
        <v>895</v>
      </c>
      <c r="B908" s="10" t="s">
        <v>591</v>
      </c>
      <c r="C908" s="18" t="s">
        <v>662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592</v>
      </c>
      <c r="C909" s="18" t="s">
        <v>663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5.5" customHeight="1" hidden="1">
      <c r="A910" s="5">
        <v>897</v>
      </c>
      <c r="B910" s="10" t="s">
        <v>593</v>
      </c>
      <c r="C910" s="18" t="s">
        <v>663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25.5" customHeight="1" hidden="1">
      <c r="A911" s="5">
        <v>898</v>
      </c>
      <c r="B911" s="10" t="s">
        <v>594</v>
      </c>
      <c r="C911" s="18" t="s">
        <v>663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2337</v>
      </c>
      <c r="C912" s="18" t="s">
        <v>663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12.75" customHeight="1" hidden="1">
      <c r="A913" s="5">
        <v>900</v>
      </c>
      <c r="B913" s="10" t="s">
        <v>595</v>
      </c>
      <c r="C913" s="18" t="s">
        <v>664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12.75" customHeight="1" hidden="1">
      <c r="A914" s="5">
        <v>901</v>
      </c>
      <c r="B914" s="10" t="s">
        <v>596</v>
      </c>
      <c r="C914" s="18" t="s">
        <v>664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597</v>
      </c>
      <c r="C915" s="18" t="s">
        <v>664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25.5" customHeight="1" hidden="1">
      <c r="A916" s="5">
        <v>903</v>
      </c>
      <c r="B916" s="10" t="s">
        <v>2338</v>
      </c>
      <c r="C916" s="18" t="s">
        <v>664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12.75" customHeight="1" hidden="1">
      <c r="A917" s="5">
        <v>904</v>
      </c>
      <c r="B917" s="10" t="s">
        <v>2339</v>
      </c>
      <c r="C917" s="18" t="s">
        <v>662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2340</v>
      </c>
      <c r="C918" s="18" t="s">
        <v>662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12.75" customHeight="1" hidden="1">
      <c r="A919" s="5">
        <v>906</v>
      </c>
      <c r="B919" s="10" t="s">
        <v>2341</v>
      </c>
      <c r="C919" s="18" t="s">
        <v>662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2342</v>
      </c>
      <c r="C920" s="18" t="s">
        <v>662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25.5" customHeight="1" hidden="1">
      <c r="A921" s="5">
        <v>908</v>
      </c>
      <c r="B921" s="10" t="s">
        <v>2343</v>
      </c>
      <c r="C921" s="18" t="s">
        <v>662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25.5" customHeight="1" hidden="1">
      <c r="A922" s="5">
        <v>909</v>
      </c>
      <c r="B922" s="10">
        <v>427</v>
      </c>
      <c r="C922" s="18" t="s">
        <v>665</v>
      </c>
      <c r="D922" s="18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25.5" customHeight="1" hidden="1">
      <c r="A923" s="5">
        <v>910</v>
      </c>
      <c r="B923" s="10" t="s">
        <v>598</v>
      </c>
      <c r="C923" s="18" t="s">
        <v>666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12.75" customHeight="1" hidden="1">
      <c r="A924" s="5">
        <v>911</v>
      </c>
      <c r="B924" s="10" t="s">
        <v>599</v>
      </c>
      <c r="C924" s="18" t="s">
        <v>666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12.75" customHeight="1" hidden="1">
      <c r="A925" s="5">
        <v>912</v>
      </c>
      <c r="B925" s="10" t="s">
        <v>2344</v>
      </c>
      <c r="C925" s="18" t="s">
        <v>666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12.75" customHeight="1" hidden="1">
      <c r="A926" s="5">
        <v>913</v>
      </c>
      <c r="B926" s="10">
        <v>429</v>
      </c>
      <c r="C926" s="18" t="s">
        <v>667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0">
        <v>430</v>
      </c>
      <c r="C927" s="18" t="s">
        <v>668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0" t="s">
        <v>600</v>
      </c>
      <c r="C928" s="18" t="s">
        <v>669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0" t="s">
        <v>601</v>
      </c>
      <c r="C929" s="18" t="s">
        <v>669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33.75" customHeight="1" hidden="1">
      <c r="A930" s="5">
        <v>917</v>
      </c>
      <c r="B930" s="10" t="s">
        <v>602</v>
      </c>
      <c r="C930" s="18" t="s">
        <v>669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33.75" customHeight="1" hidden="1">
      <c r="A931" s="5">
        <v>918</v>
      </c>
      <c r="B931" s="10">
        <v>432</v>
      </c>
      <c r="C931" s="18" t="s">
        <v>670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33.75" customHeight="1" hidden="1">
      <c r="A932" s="5">
        <v>919</v>
      </c>
      <c r="B932" s="10" t="s">
        <v>603</v>
      </c>
      <c r="C932" s="18" t="s">
        <v>671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12.75" customHeight="1" hidden="1">
      <c r="A933" s="5">
        <v>920</v>
      </c>
      <c r="B933" s="10" t="s">
        <v>604</v>
      </c>
      <c r="C933" s="18" t="s">
        <v>671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12.75" customHeight="1" hidden="1">
      <c r="A934" s="5">
        <v>921</v>
      </c>
      <c r="B934" s="10">
        <v>434</v>
      </c>
      <c r="C934" s="18" t="s">
        <v>672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12.75" customHeight="1" hidden="1">
      <c r="A935" s="5">
        <v>922</v>
      </c>
      <c r="B935" s="10">
        <v>435</v>
      </c>
      <c r="C935" s="18" t="s">
        <v>673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0" t="s">
        <v>2346</v>
      </c>
      <c r="C936" s="18" t="s">
        <v>2345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0" t="s">
        <v>2347</v>
      </c>
      <c r="C937" s="18" t="s">
        <v>2345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12.75" customHeight="1">
      <c r="A938" s="5">
        <v>925</v>
      </c>
      <c r="B938" s="10" t="s">
        <v>605</v>
      </c>
      <c r="C938" s="18" t="s">
        <v>674</v>
      </c>
      <c r="D938" s="18"/>
      <c r="E938" s="26">
        <f>SUM(E939:E962)</f>
        <v>0</v>
      </c>
      <c r="F938" s="26">
        <f aca="true" t="shared" si="20" ref="F938:BQ938">SUM(F939:F962)</f>
        <v>0</v>
      </c>
      <c r="G938" s="26">
        <f t="shared" si="20"/>
        <v>0</v>
      </c>
      <c r="H938" s="26">
        <f t="shared" si="20"/>
        <v>0</v>
      </c>
      <c r="I938" s="26">
        <f t="shared" si="20"/>
        <v>0</v>
      </c>
      <c r="J938" s="26">
        <f t="shared" si="20"/>
        <v>0</v>
      </c>
      <c r="K938" s="26">
        <f t="shared" si="20"/>
        <v>0</v>
      </c>
      <c r="L938" s="26">
        <f t="shared" si="20"/>
        <v>0</v>
      </c>
      <c r="M938" s="26">
        <f t="shared" si="20"/>
        <v>0</v>
      </c>
      <c r="N938" s="26">
        <f t="shared" si="20"/>
        <v>0</v>
      </c>
      <c r="O938" s="26">
        <f t="shared" si="20"/>
        <v>0</v>
      </c>
      <c r="P938" s="26">
        <f t="shared" si="20"/>
        <v>0</v>
      </c>
      <c r="Q938" s="26">
        <f t="shared" si="20"/>
        <v>0</v>
      </c>
      <c r="R938" s="26">
        <f t="shared" si="20"/>
        <v>0</v>
      </c>
      <c r="S938" s="26">
        <f t="shared" si="20"/>
        <v>0</v>
      </c>
      <c r="T938" s="26">
        <f t="shared" si="20"/>
        <v>0</v>
      </c>
      <c r="U938" s="26">
        <f t="shared" si="20"/>
        <v>0</v>
      </c>
      <c r="V938" s="26">
        <f t="shared" si="20"/>
        <v>0</v>
      </c>
      <c r="W938" s="26">
        <f t="shared" si="20"/>
        <v>0</v>
      </c>
      <c r="X938" s="26">
        <f t="shared" si="20"/>
        <v>0</v>
      </c>
      <c r="Y938" s="26">
        <f t="shared" si="20"/>
        <v>0</v>
      </c>
      <c r="Z938" s="26">
        <f t="shared" si="20"/>
        <v>0</v>
      </c>
      <c r="AA938" s="26">
        <f t="shared" si="20"/>
        <v>0</v>
      </c>
      <c r="AB938" s="26">
        <f t="shared" si="20"/>
        <v>0</v>
      </c>
      <c r="AC938" s="26">
        <f t="shared" si="20"/>
        <v>0</v>
      </c>
      <c r="AD938" s="26">
        <f t="shared" si="20"/>
        <v>0</v>
      </c>
      <c r="AE938" s="26">
        <f t="shared" si="20"/>
        <v>0</v>
      </c>
      <c r="AF938" s="26">
        <f t="shared" si="20"/>
        <v>0</v>
      </c>
      <c r="AG938" s="26">
        <f t="shared" si="20"/>
        <v>0</v>
      </c>
      <c r="AH938" s="26">
        <f t="shared" si="20"/>
        <v>0</v>
      </c>
      <c r="AI938" s="26">
        <f t="shared" si="20"/>
        <v>0</v>
      </c>
      <c r="AJ938" s="26">
        <f t="shared" si="20"/>
        <v>0</v>
      </c>
      <c r="AK938" s="26">
        <f t="shared" si="20"/>
        <v>0</v>
      </c>
      <c r="AL938" s="26">
        <f t="shared" si="20"/>
        <v>0</v>
      </c>
      <c r="AM938" s="26">
        <f t="shared" si="20"/>
        <v>0</v>
      </c>
      <c r="AN938" s="26">
        <f t="shared" si="20"/>
        <v>0</v>
      </c>
      <c r="AO938" s="26">
        <f t="shared" si="20"/>
        <v>0</v>
      </c>
      <c r="AP938" s="26">
        <f t="shared" si="20"/>
        <v>0</v>
      </c>
      <c r="AQ938" s="26">
        <f t="shared" si="20"/>
        <v>0</v>
      </c>
      <c r="AR938" s="26">
        <f t="shared" si="20"/>
        <v>0</v>
      </c>
      <c r="AS938" s="26">
        <f t="shared" si="20"/>
        <v>0</v>
      </c>
      <c r="AT938" s="26">
        <f t="shared" si="20"/>
        <v>0</v>
      </c>
      <c r="AU938" s="26">
        <f t="shared" si="20"/>
        <v>0</v>
      </c>
      <c r="AV938" s="26">
        <f t="shared" si="20"/>
        <v>0</v>
      </c>
      <c r="AW938" s="26">
        <f t="shared" si="20"/>
        <v>0</v>
      </c>
      <c r="AX938" s="26">
        <f t="shared" si="20"/>
        <v>0</v>
      </c>
      <c r="AY938" s="26">
        <f t="shared" si="20"/>
        <v>0</v>
      </c>
      <c r="AZ938" s="26">
        <f t="shared" si="20"/>
        <v>0</v>
      </c>
      <c r="BA938" s="26">
        <f t="shared" si="20"/>
        <v>0</v>
      </c>
      <c r="BB938" s="26">
        <f t="shared" si="20"/>
        <v>0</v>
      </c>
      <c r="BC938" s="26">
        <f t="shared" si="20"/>
        <v>0</v>
      </c>
      <c r="BD938" s="26">
        <f t="shared" si="20"/>
        <v>0</v>
      </c>
      <c r="BE938" s="26">
        <f t="shared" si="20"/>
        <v>0</v>
      </c>
      <c r="BF938" s="26">
        <f t="shared" si="20"/>
        <v>0</v>
      </c>
      <c r="BG938" s="26">
        <f t="shared" si="20"/>
        <v>0</v>
      </c>
      <c r="BH938" s="26">
        <f t="shared" si="20"/>
        <v>0</v>
      </c>
      <c r="BI938" s="26">
        <f t="shared" si="20"/>
        <v>0</v>
      </c>
      <c r="BJ938" s="26">
        <f t="shared" si="20"/>
        <v>0</v>
      </c>
      <c r="BK938" s="26">
        <f t="shared" si="20"/>
        <v>0</v>
      </c>
      <c r="BL938" s="26">
        <f t="shared" si="20"/>
        <v>0</v>
      </c>
      <c r="BM938" s="26">
        <f t="shared" si="20"/>
        <v>0</v>
      </c>
      <c r="BN938" s="26">
        <f t="shared" si="20"/>
        <v>0</v>
      </c>
      <c r="BO938" s="26">
        <f t="shared" si="20"/>
        <v>0</v>
      </c>
      <c r="BP938" s="26">
        <f t="shared" si="20"/>
        <v>0</v>
      </c>
      <c r="BQ938" s="26">
        <f t="shared" si="20"/>
        <v>0</v>
      </c>
    </row>
    <row r="939" spans="1:69" ht="12.75" customHeight="1" hidden="1">
      <c r="A939" s="5">
        <v>926</v>
      </c>
      <c r="B939" s="10">
        <v>436</v>
      </c>
      <c r="C939" s="18" t="s">
        <v>675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12.75" customHeight="1" hidden="1">
      <c r="A940" s="5">
        <v>927</v>
      </c>
      <c r="B940" s="10" t="s">
        <v>2348</v>
      </c>
      <c r="C940" s="18" t="s">
        <v>2349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 hidden="1">
      <c r="A941" s="5">
        <v>928</v>
      </c>
      <c r="B941" s="10" t="s">
        <v>2350</v>
      </c>
      <c r="C941" s="18" t="s">
        <v>2349</v>
      </c>
      <c r="D941" s="18"/>
      <c r="E941" s="26"/>
      <c r="F941" s="29"/>
      <c r="G941" s="29"/>
      <c r="H941" s="26"/>
      <c r="I941" s="26"/>
      <c r="J941" s="29"/>
      <c r="K941" s="29"/>
      <c r="L941" s="29"/>
      <c r="M941" s="29"/>
      <c r="N941" s="26"/>
      <c r="O941" s="29"/>
      <c r="P941" s="29"/>
      <c r="Q941" s="26"/>
      <c r="R941" s="29"/>
      <c r="S941" s="29"/>
      <c r="T941" s="29"/>
      <c r="U941" s="29"/>
      <c r="V941" s="26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6"/>
      <c r="AK941" s="26"/>
      <c r="AL941" s="26"/>
      <c r="AM941" s="29"/>
      <c r="AN941" s="29"/>
      <c r="AO941" s="29"/>
      <c r="AP941" s="29"/>
      <c r="AQ941" s="29"/>
      <c r="AR941" s="26"/>
      <c r="AS941" s="26"/>
      <c r="AT941" s="29"/>
      <c r="AU941" s="26"/>
      <c r="AV941" s="29"/>
      <c r="AW941" s="29"/>
      <c r="AX941" s="29"/>
      <c r="AY941" s="29"/>
      <c r="AZ941" s="29"/>
      <c r="BA941" s="26"/>
      <c r="BB941" s="26"/>
      <c r="BC941" s="26"/>
      <c r="BD941" s="26"/>
      <c r="BE941" s="29"/>
      <c r="BF941" s="29"/>
      <c r="BG941" s="29"/>
      <c r="BH941" s="29"/>
      <c r="BI941" s="29"/>
      <c r="BJ941" s="29"/>
      <c r="BK941" s="29"/>
      <c r="BL941" s="29"/>
      <c r="BM941" s="29"/>
      <c r="BN941" s="29"/>
      <c r="BO941" s="29"/>
      <c r="BP941" s="26"/>
      <c r="BQ941" s="26"/>
    </row>
    <row r="942" spans="1:69" ht="12.75" customHeight="1" hidden="1">
      <c r="A942" s="5">
        <v>929</v>
      </c>
      <c r="B942" s="10" t="s">
        <v>2351</v>
      </c>
      <c r="C942" s="18" t="s">
        <v>2349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0" t="s">
        <v>606</v>
      </c>
      <c r="C943" s="18" t="s">
        <v>676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33.75" customHeight="1" hidden="1">
      <c r="A944" s="5">
        <v>931</v>
      </c>
      <c r="B944" s="10" t="s">
        <v>607</v>
      </c>
      <c r="C944" s="18" t="s">
        <v>676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33.75" customHeight="1" hidden="1">
      <c r="A945" s="5">
        <v>932</v>
      </c>
      <c r="B945" s="10" t="s">
        <v>608</v>
      </c>
      <c r="C945" s="18" t="s">
        <v>677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33.75" customHeight="1" hidden="1">
      <c r="A946" s="5">
        <v>933</v>
      </c>
      <c r="B946" s="10" t="s">
        <v>609</v>
      </c>
      <c r="C946" s="18" t="s">
        <v>677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12.75" customHeight="1" hidden="1">
      <c r="A947" s="5">
        <v>934</v>
      </c>
      <c r="B947" s="10" t="s">
        <v>610</v>
      </c>
      <c r="C947" s="18" t="s">
        <v>678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12.75" customHeight="1" hidden="1">
      <c r="A948" s="5">
        <v>935</v>
      </c>
      <c r="B948" s="10" t="s">
        <v>611</v>
      </c>
      <c r="C948" s="18" t="s">
        <v>678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12.75" customHeight="1" hidden="1">
      <c r="A949" s="5">
        <v>936</v>
      </c>
      <c r="B949" s="10">
        <v>440</v>
      </c>
      <c r="C949" s="18" t="s">
        <v>679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0">
        <v>441</v>
      </c>
      <c r="C950" s="18" t="s">
        <v>680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25.5" customHeight="1" hidden="1">
      <c r="A951" s="5">
        <v>938</v>
      </c>
      <c r="B951" s="10" t="s">
        <v>612</v>
      </c>
      <c r="C951" s="18" t="s">
        <v>681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25.5" customHeight="1" hidden="1">
      <c r="A952" s="5">
        <v>939</v>
      </c>
      <c r="B952" s="10" t="s">
        <v>613</v>
      </c>
      <c r="C952" s="18" t="s">
        <v>681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12.75" customHeight="1" hidden="1">
      <c r="A953" s="5">
        <v>940</v>
      </c>
      <c r="B953" s="10">
        <v>443</v>
      </c>
      <c r="C953" s="18" t="s">
        <v>682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5.5" customHeight="1" hidden="1">
      <c r="A954" s="5">
        <v>941</v>
      </c>
      <c r="B954" s="10" t="s">
        <v>614</v>
      </c>
      <c r="C954" s="18" t="s">
        <v>683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25.5" customHeight="1" hidden="1">
      <c r="A955" s="5">
        <v>942</v>
      </c>
      <c r="B955" s="10" t="s">
        <v>615</v>
      </c>
      <c r="C955" s="18" t="s">
        <v>683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0">
        <v>445</v>
      </c>
      <c r="C956" s="18" t="s">
        <v>684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12.75" customHeight="1" hidden="1">
      <c r="A957" s="5">
        <v>944</v>
      </c>
      <c r="B957" s="10" t="s">
        <v>616</v>
      </c>
      <c r="C957" s="18" t="s">
        <v>685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25.5" customHeight="1" hidden="1">
      <c r="A958" s="5">
        <v>945</v>
      </c>
      <c r="B958" s="10" t="s">
        <v>617</v>
      </c>
      <c r="C958" s="18" t="s">
        <v>685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25.5" customHeight="1" hidden="1">
      <c r="A959" s="5">
        <v>946</v>
      </c>
      <c r="B959" s="10" t="s">
        <v>618</v>
      </c>
      <c r="C959" s="18" t="s">
        <v>686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25.5" customHeight="1" hidden="1">
      <c r="A960" s="5">
        <v>947</v>
      </c>
      <c r="B960" s="10" t="s">
        <v>619</v>
      </c>
      <c r="C960" s="18" t="s">
        <v>686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25.5" customHeight="1" hidden="1">
      <c r="A961" s="5">
        <v>948</v>
      </c>
      <c r="B961" s="10" t="s">
        <v>2425</v>
      </c>
      <c r="C961" s="18" t="s">
        <v>686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25.5" customHeight="1" hidden="1">
      <c r="A962" s="5">
        <v>949</v>
      </c>
      <c r="B962" s="10" t="s">
        <v>2426</v>
      </c>
      <c r="C962" s="18" t="s">
        <v>686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12.75" customHeight="1">
      <c r="A963" s="5">
        <v>950</v>
      </c>
      <c r="B963" s="10"/>
      <c r="C963" s="17" t="s">
        <v>687</v>
      </c>
      <c r="D963" s="17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12.75" customHeight="1" hidden="1">
      <c r="A964" s="5">
        <v>951</v>
      </c>
      <c r="B964" s="149" t="s">
        <v>1651</v>
      </c>
      <c r="C964" s="18" t="s">
        <v>90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12.75" customHeight="1" hidden="1">
      <c r="A965" s="5">
        <v>952</v>
      </c>
      <c r="B965" s="149" t="s">
        <v>1652</v>
      </c>
      <c r="C965" s="18" t="s">
        <v>688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 hidden="1">
      <c r="A966" s="5">
        <v>953</v>
      </c>
      <c r="B966" s="149" t="s">
        <v>1653</v>
      </c>
      <c r="C966" s="18" t="s">
        <v>688</v>
      </c>
      <c r="D966" s="18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49" t="s">
        <v>1654</v>
      </c>
      <c r="C967" s="18" t="s">
        <v>688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49" t="s">
        <v>1655</v>
      </c>
      <c r="C968" s="18" t="s">
        <v>93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25.5" customHeight="1" hidden="1">
      <c r="A969" s="5">
        <v>956</v>
      </c>
      <c r="B969" s="149" t="s">
        <v>1656</v>
      </c>
      <c r="C969" s="18" t="s">
        <v>93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25.5" customHeight="1" hidden="1">
      <c r="A970" s="5">
        <v>957</v>
      </c>
      <c r="B970" s="149" t="s">
        <v>2183</v>
      </c>
      <c r="C970" s="18" t="s">
        <v>689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25.5" customHeight="1" hidden="1">
      <c r="A971" s="5">
        <v>958</v>
      </c>
      <c r="B971" s="149" t="s">
        <v>2184</v>
      </c>
      <c r="C971" s="18" t="s">
        <v>682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12.75" customHeight="1" hidden="1">
      <c r="A972" s="5">
        <v>959</v>
      </c>
      <c r="B972" s="149" t="s">
        <v>2185</v>
      </c>
      <c r="C972" s="18" t="s">
        <v>92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5.5" customHeight="1" hidden="1">
      <c r="A973" s="5">
        <v>960</v>
      </c>
      <c r="B973" s="149" t="s">
        <v>1657</v>
      </c>
      <c r="C973" s="18" t="s">
        <v>690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5.5" customHeight="1" hidden="1">
      <c r="A974" s="5">
        <v>961</v>
      </c>
      <c r="B974" s="149" t="s">
        <v>1658</v>
      </c>
      <c r="C974" s="18" t="s">
        <v>690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25.5" customHeight="1" hidden="1">
      <c r="A975" s="5">
        <v>962</v>
      </c>
      <c r="B975" s="149" t="s">
        <v>1659</v>
      </c>
      <c r="C975" s="18" t="s">
        <v>690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25.5" customHeight="1" hidden="1">
      <c r="A976" s="5">
        <v>963</v>
      </c>
      <c r="B976" s="149" t="s">
        <v>2186</v>
      </c>
      <c r="C976" s="18" t="s">
        <v>675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25.5" customHeight="1" hidden="1">
      <c r="A977" s="5">
        <v>964</v>
      </c>
      <c r="B977" s="149" t="s">
        <v>1660</v>
      </c>
      <c r="C977" s="18" t="s">
        <v>691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5.5" customHeight="1" hidden="1">
      <c r="A978" s="5">
        <v>965</v>
      </c>
      <c r="B978" s="149" t="s">
        <v>1661</v>
      </c>
      <c r="C978" s="18" t="s">
        <v>691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5.5" customHeight="1" hidden="1">
      <c r="A979" s="5">
        <v>966</v>
      </c>
      <c r="B979" s="149" t="s">
        <v>1662</v>
      </c>
      <c r="C979" s="18" t="s">
        <v>692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25.5" customHeight="1" hidden="1">
      <c r="A980" s="5">
        <v>967</v>
      </c>
      <c r="B980" s="149" t="s">
        <v>1663</v>
      </c>
      <c r="C980" s="18" t="s">
        <v>692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25.5" customHeight="1" hidden="1">
      <c r="A981" s="5">
        <v>968</v>
      </c>
      <c r="B981" s="149" t="s">
        <v>1664</v>
      </c>
      <c r="C981" s="18" t="s">
        <v>692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25.5" customHeight="1" hidden="1">
      <c r="A982" s="5">
        <v>969</v>
      </c>
      <c r="B982" s="149" t="s">
        <v>1665</v>
      </c>
      <c r="C982" s="18" t="s">
        <v>1381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12.75" customHeight="1" hidden="1">
      <c r="A983" s="5">
        <v>970</v>
      </c>
      <c r="B983" s="149" t="s">
        <v>1666</v>
      </c>
      <c r="C983" s="18" t="s">
        <v>1381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25.5" customHeight="1" hidden="1">
      <c r="A984" s="5">
        <v>971</v>
      </c>
      <c r="B984" s="149" t="s">
        <v>1667</v>
      </c>
      <c r="C984" s="18" t="s">
        <v>1382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25.5" customHeight="1" hidden="1">
      <c r="A985" s="5">
        <v>972</v>
      </c>
      <c r="B985" s="149" t="s">
        <v>1668</v>
      </c>
      <c r="C985" s="18" t="s">
        <v>1382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33.75" customHeight="1" hidden="1">
      <c r="A986" s="5">
        <v>973</v>
      </c>
      <c r="B986" s="149" t="s">
        <v>1669</v>
      </c>
      <c r="C986" s="18" t="s">
        <v>693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33.75" customHeight="1" hidden="1">
      <c r="A987" s="5">
        <v>974</v>
      </c>
      <c r="B987" s="149" t="s">
        <v>1670</v>
      </c>
      <c r="C987" s="18" t="s">
        <v>693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25.5" customHeight="1" hidden="1">
      <c r="A988" s="5">
        <v>975</v>
      </c>
      <c r="B988" s="149" t="s">
        <v>2187</v>
      </c>
      <c r="C988" s="18" t="s">
        <v>256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25.5" customHeight="1" hidden="1">
      <c r="A989" s="5">
        <v>976</v>
      </c>
      <c r="B989" s="149" t="s">
        <v>1671</v>
      </c>
      <c r="C989" s="18" t="s">
        <v>694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25.5" customHeight="1" hidden="1">
      <c r="A990" s="5">
        <v>977</v>
      </c>
      <c r="B990" s="149" t="s">
        <v>1672</v>
      </c>
      <c r="C990" s="18" t="s">
        <v>694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5.5" customHeight="1" hidden="1">
      <c r="A991" s="5">
        <v>978</v>
      </c>
      <c r="B991" s="149" t="s">
        <v>1673</v>
      </c>
      <c r="C991" s="18" t="s">
        <v>185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5.5" customHeight="1" hidden="1">
      <c r="A992" s="5">
        <v>979</v>
      </c>
      <c r="B992" s="149" t="s">
        <v>1674</v>
      </c>
      <c r="C992" s="18" t="s">
        <v>185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5.5" customHeight="1" hidden="1">
      <c r="A993" s="5">
        <v>980</v>
      </c>
      <c r="B993" s="149" t="s">
        <v>1675</v>
      </c>
      <c r="C993" s="18" t="s">
        <v>695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5.5" customHeight="1" hidden="1">
      <c r="A994" s="5">
        <v>981</v>
      </c>
      <c r="B994" s="149" t="s">
        <v>1676</v>
      </c>
      <c r="C994" s="18" t="s">
        <v>695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25.5" customHeight="1" hidden="1">
      <c r="A995" s="5">
        <v>982</v>
      </c>
      <c r="B995" s="149" t="s">
        <v>1677</v>
      </c>
      <c r="C995" s="18" t="s">
        <v>695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25.5" customHeight="1" hidden="1">
      <c r="A996" s="5">
        <v>983</v>
      </c>
      <c r="B996" s="149" t="s">
        <v>1678</v>
      </c>
      <c r="C996" s="18" t="s">
        <v>696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5.5" customHeight="1" hidden="1">
      <c r="A997" s="5">
        <v>984</v>
      </c>
      <c r="B997" s="149" t="s">
        <v>1679</v>
      </c>
      <c r="C997" s="18" t="s">
        <v>696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25.5" customHeight="1" hidden="1">
      <c r="A998" s="5">
        <v>985</v>
      </c>
      <c r="B998" s="149" t="s">
        <v>2188</v>
      </c>
      <c r="C998" s="18" t="s">
        <v>1386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33.75" customHeight="1" hidden="1">
      <c r="A999" s="5">
        <v>986</v>
      </c>
      <c r="B999" s="149" t="s">
        <v>2189</v>
      </c>
      <c r="C999" s="18" t="s">
        <v>1387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33.75" customHeight="1" hidden="1">
      <c r="A1000" s="5">
        <v>987</v>
      </c>
      <c r="B1000" s="149" t="s">
        <v>1680</v>
      </c>
      <c r="C1000" s="18" t="s">
        <v>697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33.75" customHeight="1" hidden="1">
      <c r="A1001" s="5">
        <v>988</v>
      </c>
      <c r="B1001" s="149" t="s">
        <v>1681</v>
      </c>
      <c r="C1001" s="18" t="s">
        <v>697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33.75" customHeight="1" hidden="1">
      <c r="A1002" s="5">
        <v>989</v>
      </c>
      <c r="B1002" s="149" t="s">
        <v>1682</v>
      </c>
      <c r="C1002" s="18" t="s">
        <v>1383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25.5" customHeight="1" hidden="1">
      <c r="A1003" s="5">
        <v>990</v>
      </c>
      <c r="B1003" s="149" t="s">
        <v>1683</v>
      </c>
      <c r="C1003" s="18" t="s">
        <v>1383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25.5" customHeight="1" hidden="1">
      <c r="A1004" s="5">
        <v>991</v>
      </c>
      <c r="B1004" s="149" t="s">
        <v>1684</v>
      </c>
      <c r="C1004" s="18" t="s">
        <v>1383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25.5" customHeight="1" hidden="1">
      <c r="A1005" s="5">
        <v>992</v>
      </c>
      <c r="B1005" s="149" t="s">
        <v>2190</v>
      </c>
      <c r="C1005" s="18" t="s">
        <v>1385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12.75" customHeight="1" hidden="1">
      <c r="A1006" s="5">
        <v>993</v>
      </c>
      <c r="B1006" s="149" t="s">
        <v>1685</v>
      </c>
      <c r="C1006" s="18" t="s">
        <v>698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12.75" customHeight="1" hidden="1">
      <c r="A1007" s="5">
        <v>994</v>
      </c>
      <c r="B1007" s="149" t="s">
        <v>1686</v>
      </c>
      <c r="C1007" s="18" t="s">
        <v>698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12.75" customHeight="1" hidden="1">
      <c r="A1008" s="5">
        <v>995</v>
      </c>
      <c r="B1008" s="149" t="s">
        <v>1687</v>
      </c>
      <c r="C1008" s="18" t="s">
        <v>699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25.5" customHeight="1" hidden="1">
      <c r="A1009" s="5">
        <v>996</v>
      </c>
      <c r="B1009" s="149" t="s">
        <v>1688</v>
      </c>
      <c r="C1009" s="18" t="s">
        <v>699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25.5" customHeight="1" hidden="1">
      <c r="A1010" s="5">
        <v>997</v>
      </c>
      <c r="B1010" s="149" t="s">
        <v>2191</v>
      </c>
      <c r="C1010" s="18" t="s">
        <v>282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25.5" customHeight="1" hidden="1">
      <c r="A1011" s="5">
        <v>998</v>
      </c>
      <c r="B1011" s="149" t="s">
        <v>1689</v>
      </c>
      <c r="C1011" s="18" t="s">
        <v>700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25.5" customHeight="1" hidden="1">
      <c r="A1012" s="5">
        <v>999</v>
      </c>
      <c r="B1012" s="149" t="s">
        <v>1690</v>
      </c>
      <c r="C1012" s="18" t="s">
        <v>700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25.5" customHeight="1" hidden="1">
      <c r="A1013" s="5">
        <v>1000</v>
      </c>
      <c r="B1013" s="149" t="s">
        <v>1691</v>
      </c>
      <c r="C1013" s="18" t="s">
        <v>700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25.5" customHeight="1" hidden="1">
      <c r="A1014" s="5">
        <v>1001</v>
      </c>
      <c r="B1014" s="149" t="s">
        <v>1692</v>
      </c>
      <c r="C1014" s="18" t="s">
        <v>701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25.5" customHeight="1" hidden="1">
      <c r="A1015" s="5">
        <v>1002</v>
      </c>
      <c r="B1015" s="149" t="s">
        <v>1693</v>
      </c>
      <c r="C1015" s="18" t="s">
        <v>701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12.75" customHeight="1" hidden="1">
      <c r="A1016" s="5">
        <v>1003</v>
      </c>
      <c r="B1016" s="149" t="s">
        <v>1694</v>
      </c>
      <c r="C1016" s="18" t="s">
        <v>702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12.75" customHeight="1" hidden="1">
      <c r="A1017" s="5">
        <v>1004</v>
      </c>
      <c r="B1017" s="149" t="s">
        <v>1695</v>
      </c>
      <c r="C1017" s="18" t="s">
        <v>703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25.5" customHeight="1" hidden="1">
      <c r="A1018" s="5">
        <v>1005</v>
      </c>
      <c r="B1018" s="149" t="s">
        <v>1696</v>
      </c>
      <c r="C1018" s="18" t="s">
        <v>703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25.5" customHeight="1" hidden="1">
      <c r="A1019" s="5">
        <v>1006</v>
      </c>
      <c r="B1019" s="149" t="s">
        <v>1697</v>
      </c>
      <c r="C1019" s="18" t="s">
        <v>61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49" t="s">
        <v>1698</v>
      </c>
      <c r="C1020" s="18" t="s">
        <v>61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12.75" customHeight="1" hidden="1">
      <c r="A1021" s="5">
        <v>1008</v>
      </c>
      <c r="B1021" s="149" t="s">
        <v>1699</v>
      </c>
      <c r="C1021" s="18" t="s">
        <v>62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12.75" customHeight="1" hidden="1">
      <c r="A1022" s="5">
        <v>1009</v>
      </c>
      <c r="B1022" s="149" t="s">
        <v>1700</v>
      </c>
      <c r="C1022" s="18" t="s">
        <v>62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49" t="s">
        <v>1701</v>
      </c>
      <c r="C1023" s="18" t="s">
        <v>62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49" t="s">
        <v>1702</v>
      </c>
      <c r="C1024" s="18" t="s">
        <v>62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49" t="s">
        <v>1703</v>
      </c>
      <c r="C1025" s="18" t="s">
        <v>63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49" t="s">
        <v>1704</v>
      </c>
      <c r="C1026" s="18" t="s">
        <v>63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49" t="s">
        <v>1705</v>
      </c>
      <c r="C1027" s="18" t="s">
        <v>63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49" t="s">
        <v>1706</v>
      </c>
      <c r="C1028" s="18" t="s">
        <v>63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25.5" customHeight="1" hidden="1">
      <c r="A1029" s="5">
        <v>1016</v>
      </c>
      <c r="B1029" s="149" t="s">
        <v>1707</v>
      </c>
      <c r="C1029" s="18" t="s">
        <v>64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25.5" customHeight="1" hidden="1">
      <c r="A1030" s="5">
        <v>1017</v>
      </c>
      <c r="B1030" s="149" t="s">
        <v>1708</v>
      </c>
      <c r="C1030" s="18" t="s">
        <v>64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25.5" customHeight="1" hidden="1">
      <c r="A1031" s="5">
        <v>1018</v>
      </c>
      <c r="B1031" s="149" t="s">
        <v>1709</v>
      </c>
      <c r="C1031" s="18" t="s">
        <v>64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12.75" customHeight="1" hidden="1">
      <c r="A1032" s="5">
        <v>1019</v>
      </c>
      <c r="B1032" s="149" t="s">
        <v>1710</v>
      </c>
      <c r="C1032" s="18" t="s">
        <v>65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12.75" customHeight="1" hidden="1">
      <c r="A1033" s="5">
        <v>1020</v>
      </c>
      <c r="B1033" s="149" t="s">
        <v>1711</v>
      </c>
      <c r="C1033" s="18" t="s">
        <v>65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12.75" customHeight="1" hidden="1">
      <c r="A1034" s="5">
        <v>1021</v>
      </c>
      <c r="B1034" s="149" t="s">
        <v>1712</v>
      </c>
      <c r="C1034" s="18" t="s">
        <v>65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12.75" customHeight="1" hidden="1">
      <c r="A1035" s="5">
        <v>1022</v>
      </c>
      <c r="B1035" s="149" t="s">
        <v>1713</v>
      </c>
      <c r="C1035" s="18" t="s">
        <v>65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12.75" customHeight="1" hidden="1">
      <c r="A1036" s="5">
        <v>1023</v>
      </c>
      <c r="B1036" s="149" t="s">
        <v>1714</v>
      </c>
      <c r="C1036" s="18" t="s">
        <v>66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49" t="s">
        <v>1715</v>
      </c>
      <c r="C1037" s="18" t="s">
        <v>66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49" t="s">
        <v>1716</v>
      </c>
      <c r="C1038" s="18" t="s">
        <v>67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49" t="s">
        <v>1717</v>
      </c>
      <c r="C1039" s="18" t="s">
        <v>68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49" t="s">
        <v>1718</v>
      </c>
      <c r="C1040" s="18" t="s">
        <v>68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49" t="s">
        <v>1719</v>
      </c>
      <c r="C1041" s="18" t="s">
        <v>68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33.75" customHeight="1" hidden="1">
      <c r="A1042" s="5">
        <v>1029</v>
      </c>
      <c r="B1042" s="149" t="s">
        <v>2192</v>
      </c>
      <c r="C1042" s="18" t="s">
        <v>69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33.75" customHeight="1" hidden="1">
      <c r="A1043" s="5">
        <v>1030</v>
      </c>
      <c r="B1043" s="149" t="s">
        <v>2193</v>
      </c>
      <c r="C1043" s="18" t="s">
        <v>70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35.25" customHeight="1" hidden="1">
      <c r="A1044" s="5">
        <v>1031</v>
      </c>
      <c r="B1044" s="149" t="s">
        <v>1720</v>
      </c>
      <c r="C1044" s="18" t="s">
        <v>71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12.75" customHeight="1" hidden="1">
      <c r="A1045" s="5">
        <v>1032</v>
      </c>
      <c r="B1045" s="149" t="s">
        <v>1721</v>
      </c>
      <c r="C1045" s="18" t="s">
        <v>71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12.75" customHeight="1" hidden="1">
      <c r="A1046" s="5">
        <v>1033</v>
      </c>
      <c r="B1046" s="149" t="s">
        <v>1722</v>
      </c>
      <c r="C1046" s="18" t="s">
        <v>71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12.75" customHeight="1" hidden="1">
      <c r="A1047" s="5">
        <v>1034</v>
      </c>
      <c r="B1047" s="149" t="s">
        <v>2194</v>
      </c>
      <c r="C1047" s="18" t="s">
        <v>72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49" t="s">
        <v>2195</v>
      </c>
      <c r="C1048" s="18" t="s">
        <v>73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49" t="s">
        <v>2196</v>
      </c>
      <c r="C1049" s="18" t="s">
        <v>74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49" t="s">
        <v>2197</v>
      </c>
      <c r="C1050" s="18" t="s">
        <v>95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25.5" customHeight="1" hidden="1">
      <c r="A1051" s="5">
        <v>1038</v>
      </c>
      <c r="B1051" s="149" t="s">
        <v>2198</v>
      </c>
      <c r="C1051" s="18" t="s">
        <v>96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25.5" customHeight="1" hidden="1">
      <c r="A1052" s="5">
        <v>1039</v>
      </c>
      <c r="B1052" s="149" t="s">
        <v>2199</v>
      </c>
      <c r="C1052" s="18" t="s">
        <v>75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25.5" customHeight="1" hidden="1">
      <c r="A1053" s="5">
        <v>1040</v>
      </c>
      <c r="B1053" s="149" t="s">
        <v>2200</v>
      </c>
      <c r="C1053" s="18" t="s">
        <v>76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12.75" customHeight="1" hidden="1">
      <c r="A1054" s="5">
        <v>1041</v>
      </c>
      <c r="B1054" s="149" t="s">
        <v>2201</v>
      </c>
      <c r="C1054" s="18" t="s">
        <v>704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25.5" customHeight="1" hidden="1">
      <c r="A1055" s="5">
        <v>1042</v>
      </c>
      <c r="B1055" s="149" t="s">
        <v>1723</v>
      </c>
      <c r="C1055" s="18" t="s">
        <v>100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12.75" customHeight="1" hidden="1">
      <c r="A1056" s="5">
        <v>1043</v>
      </c>
      <c r="B1056" s="149" t="s">
        <v>1724</v>
      </c>
      <c r="C1056" s="18" t="s">
        <v>100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49" t="s">
        <v>2202</v>
      </c>
      <c r="C1057" s="18" t="s">
        <v>705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12.75" customHeight="1" hidden="1">
      <c r="A1058" s="5">
        <v>1045</v>
      </c>
      <c r="B1058" s="149" t="s">
        <v>1725</v>
      </c>
      <c r="C1058" s="18" t="s">
        <v>101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25.5" customHeight="1" hidden="1">
      <c r="A1059" s="5">
        <v>1046</v>
      </c>
      <c r="B1059" s="149" t="s">
        <v>1726</v>
      </c>
      <c r="C1059" s="18" t="s">
        <v>101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49" t="s">
        <v>1727</v>
      </c>
      <c r="C1060" s="18" t="s">
        <v>101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49" t="s">
        <v>2203</v>
      </c>
      <c r="C1061" s="18" t="s">
        <v>102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12.75" customHeight="1" hidden="1">
      <c r="A1062" s="5">
        <v>1049</v>
      </c>
      <c r="B1062" s="149" t="s">
        <v>2204</v>
      </c>
      <c r="C1062" s="18" t="s">
        <v>706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49" t="s">
        <v>2205</v>
      </c>
      <c r="C1063" s="18" t="s">
        <v>707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25.5" customHeight="1" hidden="1">
      <c r="A1064" s="5">
        <v>1051</v>
      </c>
      <c r="B1064" s="149" t="s">
        <v>2206</v>
      </c>
      <c r="C1064" s="18" t="s">
        <v>108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25.5" customHeight="1" hidden="1">
      <c r="A1065" s="5">
        <v>1052</v>
      </c>
      <c r="B1065" s="149" t="s">
        <v>1728</v>
      </c>
      <c r="C1065" s="18" t="s">
        <v>708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25.5" customHeight="1" hidden="1">
      <c r="A1066" s="5">
        <v>1053</v>
      </c>
      <c r="B1066" s="149" t="s">
        <v>1729</v>
      </c>
      <c r="C1066" s="18" t="s">
        <v>708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25.5" customHeight="1" hidden="1">
      <c r="A1067" s="5">
        <v>1054</v>
      </c>
      <c r="B1067" s="149" t="s">
        <v>1730</v>
      </c>
      <c r="C1067" s="18" t="s">
        <v>709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12.75" customHeight="1" hidden="1">
      <c r="A1068" s="5">
        <v>1055</v>
      </c>
      <c r="B1068" s="149" t="s">
        <v>1731</v>
      </c>
      <c r="C1068" s="18" t="s">
        <v>709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12.75" customHeight="1" hidden="1">
      <c r="A1069" s="5">
        <v>1056</v>
      </c>
      <c r="B1069" s="149" t="s">
        <v>1732</v>
      </c>
      <c r="C1069" s="18" t="s">
        <v>113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12.75" customHeight="1" hidden="1">
      <c r="A1070" s="5">
        <v>1057</v>
      </c>
      <c r="B1070" s="149" t="s">
        <v>1733</v>
      </c>
      <c r="C1070" s="18" t="s">
        <v>113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49" t="s">
        <v>1734</v>
      </c>
      <c r="C1071" s="18" t="s">
        <v>113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49" t="s">
        <v>2181</v>
      </c>
      <c r="C1072" s="18" t="s">
        <v>710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49" t="s">
        <v>1735</v>
      </c>
      <c r="C1073" s="18" t="s">
        <v>711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49" t="s">
        <v>1736</v>
      </c>
      <c r="C1074" s="18" t="s">
        <v>711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49" t="s">
        <v>1737</v>
      </c>
      <c r="C1075" s="18" t="s">
        <v>712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49" t="s">
        <v>1738</v>
      </c>
      <c r="C1076" s="18" t="s">
        <v>712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49" t="s">
        <v>1739</v>
      </c>
      <c r="C1077" s="18" t="s">
        <v>713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12.75" customHeight="1" hidden="1">
      <c r="A1078" s="5">
        <v>1065</v>
      </c>
      <c r="B1078" s="149" t="s">
        <v>1650</v>
      </c>
      <c r="C1078" s="18" t="s">
        <v>114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12.75" customHeight="1" hidden="1">
      <c r="A1079" s="5">
        <v>1066</v>
      </c>
      <c r="B1079" s="149" t="s">
        <v>1740</v>
      </c>
      <c r="C1079" s="18" t="s">
        <v>114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12.75" customHeight="1" hidden="1">
      <c r="A1080" s="5">
        <v>1067</v>
      </c>
      <c r="B1080" s="149" t="s">
        <v>1741</v>
      </c>
      <c r="C1080" s="18" t="s">
        <v>114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12.75" customHeight="1" hidden="1">
      <c r="A1081" s="5">
        <v>1068</v>
      </c>
      <c r="B1081" s="149" t="s">
        <v>2207</v>
      </c>
      <c r="C1081" s="18" t="s">
        <v>714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12.75" customHeight="1" hidden="1">
      <c r="A1082" s="5">
        <v>1069</v>
      </c>
      <c r="B1082" s="149" t="s">
        <v>1742</v>
      </c>
      <c r="C1082" s="18" t="s">
        <v>115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49" t="s">
        <v>1743</v>
      </c>
      <c r="C1083" s="18" t="s">
        <v>115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49" t="s">
        <v>2208</v>
      </c>
      <c r="C1084" s="18" t="s">
        <v>715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49" t="s">
        <v>1744</v>
      </c>
      <c r="C1085" s="18" t="s">
        <v>716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25.5" customHeight="1" hidden="1">
      <c r="A1086" s="5">
        <v>1073</v>
      </c>
      <c r="B1086" s="149" t="s">
        <v>1745</v>
      </c>
      <c r="C1086" s="18" t="s">
        <v>716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25.5" customHeight="1" hidden="1">
      <c r="A1087" s="5">
        <v>1074</v>
      </c>
      <c r="B1087" s="149" t="s">
        <v>2209</v>
      </c>
      <c r="C1087" s="18" t="s">
        <v>717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45" customHeight="1" hidden="1">
      <c r="A1088" s="5">
        <v>1075</v>
      </c>
      <c r="B1088" s="149" t="s">
        <v>2210</v>
      </c>
      <c r="C1088" s="18" t="s">
        <v>718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45" customHeight="1" hidden="1">
      <c r="A1089" s="5">
        <v>1076</v>
      </c>
      <c r="B1089" s="149" t="s">
        <v>1746</v>
      </c>
      <c r="C1089" s="18" t="s">
        <v>719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45" customHeight="1" hidden="1">
      <c r="A1090" s="5">
        <v>1077</v>
      </c>
      <c r="B1090" s="149" t="s">
        <v>1747</v>
      </c>
      <c r="C1090" s="18" t="s">
        <v>153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12.75" customHeight="1" hidden="1">
      <c r="A1091" s="5">
        <v>1078</v>
      </c>
      <c r="B1091" s="149" t="s">
        <v>1748</v>
      </c>
      <c r="C1091" s="18" t="s">
        <v>153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12.75" customHeight="1" hidden="1">
      <c r="A1092" s="5">
        <v>1079</v>
      </c>
      <c r="B1092" s="149" t="s">
        <v>2211</v>
      </c>
      <c r="C1092" s="18" t="s">
        <v>720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12.75" customHeight="1" hidden="1">
      <c r="A1093" s="5">
        <v>1080</v>
      </c>
      <c r="B1093" s="149" t="s">
        <v>1749</v>
      </c>
      <c r="C1093" s="18" t="s">
        <v>135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49" t="s">
        <v>1750</v>
      </c>
      <c r="C1094" s="18" t="s">
        <v>135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49" t="s">
        <v>1751</v>
      </c>
      <c r="C1095" s="18" t="s">
        <v>135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49" t="s">
        <v>1752</v>
      </c>
      <c r="C1096" s="18" t="s">
        <v>135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33.75" customHeight="1" hidden="1">
      <c r="A1097" s="5">
        <v>1084</v>
      </c>
      <c r="B1097" s="149" t="s">
        <v>1753</v>
      </c>
      <c r="C1097" s="18" t="s">
        <v>721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49" t="s">
        <v>1754</v>
      </c>
      <c r="C1098" s="18" t="s">
        <v>721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49" t="s">
        <v>2212</v>
      </c>
      <c r="C1099" s="18" t="s">
        <v>722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12.75" customHeight="1" hidden="1">
      <c r="A1100" s="5">
        <v>1087</v>
      </c>
      <c r="B1100" s="149" t="s">
        <v>2213</v>
      </c>
      <c r="C1100" s="18" t="s">
        <v>138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49" t="s">
        <v>2214</v>
      </c>
      <c r="C1101" s="18" t="s">
        <v>139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49" t="s">
        <v>1755</v>
      </c>
      <c r="C1102" s="18" t="s">
        <v>723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49" t="s">
        <v>1756</v>
      </c>
      <c r="C1103" s="18" t="s">
        <v>723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49" t="s">
        <v>1757</v>
      </c>
      <c r="C1104" s="18" t="s">
        <v>724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49" t="s">
        <v>1758</v>
      </c>
      <c r="C1105" s="18" t="s">
        <v>724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49" t="s">
        <v>1759</v>
      </c>
      <c r="C1106" s="18" t="s">
        <v>725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49" t="s">
        <v>1760</v>
      </c>
      <c r="C1107" s="18" t="s">
        <v>725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49" t="s">
        <v>1761</v>
      </c>
      <c r="C1108" s="18" t="s">
        <v>725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49" t="s">
        <v>1762</v>
      </c>
      <c r="C1109" s="18" t="s">
        <v>725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49" t="s">
        <v>1763</v>
      </c>
      <c r="C1110" s="18" t="s">
        <v>726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49" t="s">
        <v>2215</v>
      </c>
      <c r="C1111" s="18" t="s">
        <v>727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49" t="s">
        <v>1764</v>
      </c>
      <c r="C1112" s="18" t="s">
        <v>728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49" t="s">
        <v>1765</v>
      </c>
      <c r="C1113" s="18" t="s">
        <v>728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49" t="s">
        <v>1766</v>
      </c>
      <c r="C1114" s="18" t="s">
        <v>728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49" t="s">
        <v>1767</v>
      </c>
      <c r="C1115" s="18" t="s">
        <v>729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49" t="s">
        <v>1768</v>
      </c>
      <c r="C1116" s="18" t="s">
        <v>729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49" t="s">
        <v>1769</v>
      </c>
      <c r="C1117" s="18" t="s">
        <v>729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49" t="s">
        <v>2216</v>
      </c>
      <c r="C1118" s="18" t="s">
        <v>730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49" t="s">
        <v>1770</v>
      </c>
      <c r="C1119" s="18" t="s">
        <v>731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49" t="s">
        <v>1771</v>
      </c>
      <c r="C1120" s="18" t="s">
        <v>731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49" t="s">
        <v>1772</v>
      </c>
      <c r="C1121" s="18" t="s">
        <v>732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12.75" customHeight="1" hidden="1">
      <c r="A1122" s="5">
        <v>1109</v>
      </c>
      <c r="B1122" s="149" t="s">
        <v>1773</v>
      </c>
      <c r="C1122" s="18" t="s">
        <v>732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12.75" customHeight="1" hidden="1">
      <c r="A1123" s="5">
        <v>1110</v>
      </c>
      <c r="B1123" s="149" t="s">
        <v>1774</v>
      </c>
      <c r="C1123" s="18" t="s">
        <v>732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49" t="s">
        <v>1775</v>
      </c>
      <c r="C1124" s="18" t="s">
        <v>143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49" t="s">
        <v>1776</v>
      </c>
      <c r="C1125" s="18" t="s">
        <v>143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25.5" customHeight="1" hidden="1">
      <c r="A1126" s="5">
        <v>1113</v>
      </c>
      <c r="B1126" s="149" t="s">
        <v>1777</v>
      </c>
      <c r="C1126" s="18" t="s">
        <v>145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25.5" customHeight="1" hidden="1">
      <c r="A1127" s="5">
        <v>1114</v>
      </c>
      <c r="B1127" s="149" t="s">
        <v>1778</v>
      </c>
      <c r="C1127" s="18" t="s">
        <v>145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49" t="s">
        <v>1779</v>
      </c>
      <c r="C1128" s="18" t="s">
        <v>145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12.75" customHeight="1" hidden="1">
      <c r="A1129" s="5">
        <v>1116</v>
      </c>
      <c r="B1129" s="149" t="s">
        <v>2217</v>
      </c>
      <c r="C1129" s="18" t="s">
        <v>733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25.5" customHeight="1" hidden="1">
      <c r="A1130" s="5">
        <v>1117</v>
      </c>
      <c r="B1130" s="149" t="s">
        <v>2218</v>
      </c>
      <c r="C1130" s="18" t="s">
        <v>734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25.5" customHeight="1" hidden="1">
      <c r="A1131" s="5">
        <v>1118</v>
      </c>
      <c r="B1131" s="149" t="s">
        <v>2219</v>
      </c>
      <c r="C1131" s="18" t="s">
        <v>735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25.5" customHeight="1" hidden="1">
      <c r="A1132" s="5">
        <v>1119</v>
      </c>
      <c r="B1132" s="149" t="s">
        <v>1780</v>
      </c>
      <c r="C1132" s="18" t="s">
        <v>736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25.5" customHeight="1" hidden="1">
      <c r="A1133" s="5">
        <v>1120</v>
      </c>
      <c r="B1133" s="149" t="s">
        <v>1781</v>
      </c>
      <c r="C1133" s="18" t="s">
        <v>736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25.5" customHeight="1" hidden="1">
      <c r="A1134" s="5">
        <v>1121</v>
      </c>
      <c r="B1134" s="149" t="s">
        <v>2220</v>
      </c>
      <c r="C1134" s="18" t="s">
        <v>737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25.5" customHeight="1" hidden="1">
      <c r="A1135" s="5">
        <v>1122</v>
      </c>
      <c r="B1135" s="149" t="s">
        <v>1782</v>
      </c>
      <c r="C1135" s="18" t="s">
        <v>738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5.5" customHeight="1" hidden="1">
      <c r="A1136" s="5">
        <v>1123</v>
      </c>
      <c r="B1136" s="149" t="s">
        <v>1783</v>
      </c>
      <c r="C1136" s="18" t="s">
        <v>738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25.5" customHeight="1" hidden="1">
      <c r="A1137" s="5">
        <v>1124</v>
      </c>
      <c r="B1137" s="149" t="s">
        <v>1784</v>
      </c>
      <c r="C1137" s="18" t="s">
        <v>739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25.5" customHeight="1" hidden="1">
      <c r="A1138" s="5">
        <v>1125</v>
      </c>
      <c r="B1138" s="149" t="s">
        <v>1785</v>
      </c>
      <c r="C1138" s="18" t="s">
        <v>739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25.5" customHeight="1" hidden="1">
      <c r="A1139" s="5">
        <v>1126</v>
      </c>
      <c r="B1139" s="149" t="s">
        <v>1786</v>
      </c>
      <c r="C1139" s="18" t="s">
        <v>740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12.75" customHeight="1" hidden="1">
      <c r="A1140" s="5">
        <v>1127</v>
      </c>
      <c r="B1140" s="149" t="s">
        <v>1787</v>
      </c>
      <c r="C1140" s="18" t="s">
        <v>740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12.75" customHeight="1" hidden="1">
      <c r="A1141" s="5">
        <v>1128</v>
      </c>
      <c r="B1141" s="149" t="s">
        <v>2221</v>
      </c>
      <c r="C1141" s="18" t="s">
        <v>741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12.75" customHeight="1" hidden="1">
      <c r="A1142" s="5">
        <v>1129</v>
      </c>
      <c r="B1142" s="149" t="s">
        <v>1788</v>
      </c>
      <c r="C1142" s="18" t="s">
        <v>170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49" t="s">
        <v>1789</v>
      </c>
      <c r="C1143" s="18" t="s">
        <v>170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33.75" customHeight="1" hidden="1">
      <c r="A1144" s="5">
        <v>1131</v>
      </c>
      <c r="B1144" s="149" t="s">
        <v>1790</v>
      </c>
      <c r="C1144" s="18" t="s">
        <v>170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12.75" customHeight="1" hidden="1">
      <c r="A1145" s="5">
        <v>1132</v>
      </c>
      <c r="B1145" s="149" t="s">
        <v>1791</v>
      </c>
      <c r="C1145" s="18" t="s">
        <v>170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25.5" customHeight="1" hidden="1">
      <c r="A1146" s="5">
        <v>1133</v>
      </c>
      <c r="B1146" s="149" t="s">
        <v>1792</v>
      </c>
      <c r="C1146" s="18" t="s">
        <v>171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25.5" customHeight="1" hidden="1">
      <c r="A1147" s="5">
        <v>1134</v>
      </c>
      <c r="B1147" s="149" t="s">
        <v>1793</v>
      </c>
      <c r="C1147" s="18" t="s">
        <v>171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25.5" customHeight="1" hidden="1">
      <c r="A1148" s="5">
        <v>1135</v>
      </c>
      <c r="B1148" s="149" t="s">
        <v>1794</v>
      </c>
      <c r="C1148" s="18" t="s">
        <v>171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5.5" customHeight="1" hidden="1">
      <c r="A1149" s="5">
        <v>1136</v>
      </c>
      <c r="B1149" s="149" t="s">
        <v>1795</v>
      </c>
      <c r="C1149" s="18" t="s">
        <v>171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12.75" customHeight="1" hidden="1">
      <c r="A1150" s="5">
        <v>1137</v>
      </c>
      <c r="B1150" s="149" t="s">
        <v>1796</v>
      </c>
      <c r="C1150" s="18" t="s">
        <v>742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12.75" customHeight="1" hidden="1">
      <c r="A1151" s="5">
        <v>1138</v>
      </c>
      <c r="B1151" s="149" t="s">
        <v>1797</v>
      </c>
      <c r="C1151" s="18" t="s">
        <v>742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33.75" customHeight="1" hidden="1">
      <c r="A1152" s="5">
        <v>1139</v>
      </c>
      <c r="B1152" s="149" t="s">
        <v>1798</v>
      </c>
      <c r="C1152" s="18" t="s">
        <v>742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33.75" customHeight="1" hidden="1">
      <c r="A1153" s="5">
        <v>1140</v>
      </c>
      <c r="B1153" s="149" t="s">
        <v>1799</v>
      </c>
      <c r="C1153" s="18" t="s">
        <v>174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57" customHeight="1" hidden="1">
      <c r="A1154" s="5">
        <v>1141</v>
      </c>
      <c r="B1154" s="149" t="s">
        <v>1800</v>
      </c>
      <c r="C1154" s="18" t="s">
        <v>174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57" customHeight="1" hidden="1">
      <c r="A1155" s="5">
        <v>1142</v>
      </c>
      <c r="B1155" s="149" t="s">
        <v>1801</v>
      </c>
      <c r="C1155" s="18" t="s">
        <v>174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25.5" customHeight="1" hidden="1">
      <c r="A1156" s="5">
        <v>1143</v>
      </c>
      <c r="B1156" s="149" t="s">
        <v>1802</v>
      </c>
      <c r="C1156" s="18" t="s">
        <v>743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25.5" customHeight="1" hidden="1">
      <c r="A1157" s="5">
        <v>1144</v>
      </c>
      <c r="B1157" s="149" t="s">
        <v>1803</v>
      </c>
      <c r="C1157" s="18" t="s">
        <v>743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12.75" customHeight="1" hidden="1">
      <c r="A1158" s="5">
        <v>1145</v>
      </c>
      <c r="B1158" s="149" t="s">
        <v>1804</v>
      </c>
      <c r="C1158" s="18" t="s">
        <v>743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12.75" customHeight="1" hidden="1">
      <c r="A1159" s="5">
        <v>1146</v>
      </c>
      <c r="B1159" s="149" t="s">
        <v>1805</v>
      </c>
      <c r="C1159" s="18" t="s">
        <v>744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12.75" customHeight="1" hidden="1">
      <c r="A1160" s="5">
        <v>1147</v>
      </c>
      <c r="B1160" s="149" t="s">
        <v>1806</v>
      </c>
      <c r="C1160" s="18" t="s">
        <v>744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49" t="s">
        <v>1807</v>
      </c>
      <c r="C1161" s="18" t="s">
        <v>215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12.75" customHeight="1" hidden="1">
      <c r="A1162" s="5">
        <v>1149</v>
      </c>
      <c r="B1162" s="149" t="s">
        <v>1808</v>
      </c>
      <c r="C1162" s="18" t="s">
        <v>215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12.75" customHeight="1" hidden="1">
      <c r="A1163" s="5">
        <v>1150</v>
      </c>
      <c r="B1163" s="149" t="s">
        <v>1809</v>
      </c>
      <c r="C1163" s="18" t="s">
        <v>745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49" t="s">
        <v>1810</v>
      </c>
      <c r="C1164" s="18" t="s">
        <v>745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33.75" customHeight="1" hidden="1">
      <c r="A1165" s="5">
        <v>1152</v>
      </c>
      <c r="B1165" s="149" t="s">
        <v>1811</v>
      </c>
      <c r="C1165" s="18" t="s">
        <v>746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33.75" customHeight="1" hidden="1">
      <c r="A1166" s="5">
        <v>1153</v>
      </c>
      <c r="B1166" s="149" t="s">
        <v>1812</v>
      </c>
      <c r="C1166" s="18" t="s">
        <v>746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49" t="s">
        <v>1813</v>
      </c>
      <c r="C1167" s="18" t="s">
        <v>747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12.75" customHeight="1" hidden="1">
      <c r="A1168" s="5">
        <v>1155</v>
      </c>
      <c r="B1168" s="149" t="s">
        <v>1814</v>
      </c>
      <c r="C1168" s="18" t="s">
        <v>747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12.75" customHeight="1" hidden="1">
      <c r="A1169" s="5">
        <v>1156</v>
      </c>
      <c r="B1169" s="149" t="s">
        <v>1815</v>
      </c>
      <c r="C1169" s="18" t="s">
        <v>748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25.5" customHeight="1" hidden="1">
      <c r="A1170" s="5">
        <v>1157</v>
      </c>
      <c r="B1170" s="149" t="s">
        <v>1816</v>
      </c>
      <c r="C1170" s="18" t="s">
        <v>748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25.5" customHeight="1" hidden="1">
      <c r="A1171" s="5">
        <v>1158</v>
      </c>
      <c r="B1171" s="149" t="s">
        <v>1817</v>
      </c>
      <c r="C1171" s="18" t="s">
        <v>748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49" t="s">
        <v>1818</v>
      </c>
      <c r="C1172" s="18" t="s">
        <v>749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12.75" customHeight="1" hidden="1">
      <c r="A1173" s="5">
        <v>1160</v>
      </c>
      <c r="B1173" s="149" t="s">
        <v>1819</v>
      </c>
      <c r="C1173" s="18" t="s">
        <v>191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12.75" customHeight="1" hidden="1">
      <c r="A1174" s="5">
        <v>1161</v>
      </c>
      <c r="B1174" s="149" t="s">
        <v>1820</v>
      </c>
      <c r="C1174" s="18" t="s">
        <v>191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49" t="s">
        <v>1821</v>
      </c>
      <c r="C1175" s="18" t="s">
        <v>207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49" t="s">
        <v>1822</v>
      </c>
      <c r="C1176" s="18" t="s">
        <v>207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49" t="s">
        <v>1823</v>
      </c>
      <c r="C1177" s="18" t="s">
        <v>750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49" t="s">
        <v>1824</v>
      </c>
      <c r="C1178" s="18" t="s">
        <v>751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49" t="s">
        <v>1825</v>
      </c>
      <c r="C1179" s="18" t="s">
        <v>209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49" t="s">
        <v>1826</v>
      </c>
      <c r="C1180" s="18" t="s">
        <v>209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33.75" customHeight="1" hidden="1">
      <c r="A1181" s="5">
        <v>1168</v>
      </c>
      <c r="B1181" s="149" t="s">
        <v>1827</v>
      </c>
      <c r="C1181" s="18" t="s">
        <v>209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33.75" customHeight="1" hidden="1">
      <c r="A1182" s="5">
        <v>1169</v>
      </c>
      <c r="B1182" s="149" t="s">
        <v>1828</v>
      </c>
      <c r="C1182" s="18" t="s">
        <v>209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49" t="s">
        <v>2222</v>
      </c>
      <c r="C1183" s="18" t="s">
        <v>752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12.75" customHeight="1" hidden="1">
      <c r="A1184" s="5">
        <v>1171</v>
      </c>
      <c r="B1184" s="149" t="s">
        <v>2223</v>
      </c>
      <c r="C1184" s="18" t="s">
        <v>753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12.75" customHeight="1" hidden="1">
      <c r="A1185" s="5">
        <v>1172</v>
      </c>
      <c r="B1185" s="149" t="s">
        <v>1829</v>
      </c>
      <c r="C1185" s="18" t="s">
        <v>754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49" t="s">
        <v>1830</v>
      </c>
      <c r="C1186" s="18" t="s">
        <v>754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49" t="s">
        <v>1831</v>
      </c>
      <c r="C1187" s="18" t="s">
        <v>755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12.75" customHeight="1" hidden="1">
      <c r="A1188" s="5">
        <v>1175</v>
      </c>
      <c r="B1188" s="149" t="s">
        <v>1832</v>
      </c>
      <c r="C1188" s="18" t="s">
        <v>755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25.5" customHeight="1" hidden="1">
      <c r="A1189" s="5">
        <v>1176</v>
      </c>
      <c r="B1189" s="149" t="s">
        <v>1833</v>
      </c>
      <c r="C1189" s="18" t="s">
        <v>756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49" t="s">
        <v>1834</v>
      </c>
      <c r="C1190" s="18" t="s">
        <v>756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49" t="s">
        <v>1835</v>
      </c>
      <c r="C1191" s="18" t="s">
        <v>757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12.75" customHeight="1" hidden="1">
      <c r="A1192" s="5">
        <v>1179</v>
      </c>
      <c r="B1192" s="149" t="s">
        <v>1836</v>
      </c>
      <c r="C1192" s="18" t="s">
        <v>757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49" t="s">
        <v>1837</v>
      </c>
      <c r="C1193" s="18" t="s">
        <v>757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49" t="s">
        <v>1838</v>
      </c>
      <c r="C1194" s="18" t="s">
        <v>758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49" t="s">
        <v>1839</v>
      </c>
      <c r="C1195" s="18" t="s">
        <v>758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25.5" customHeight="1" hidden="1">
      <c r="A1196" s="5">
        <v>1183</v>
      </c>
      <c r="B1196" s="149" t="s">
        <v>1840</v>
      </c>
      <c r="C1196" s="18" t="s">
        <v>759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25.5" customHeight="1" hidden="1">
      <c r="A1197" s="5">
        <v>1184</v>
      </c>
      <c r="B1197" s="149" t="s">
        <v>1841</v>
      </c>
      <c r="C1197" s="18" t="s">
        <v>759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49" t="s">
        <v>1842</v>
      </c>
      <c r="C1198" s="18" t="s">
        <v>760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12.75" customHeight="1" hidden="1">
      <c r="A1199" s="5">
        <v>1186</v>
      </c>
      <c r="B1199" s="149" t="s">
        <v>1843</v>
      </c>
      <c r="C1199" s="18" t="s">
        <v>760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25.5" customHeight="1" hidden="1">
      <c r="A1200" s="5">
        <v>1187</v>
      </c>
      <c r="B1200" s="149" t="s">
        <v>1844</v>
      </c>
      <c r="C1200" s="18" t="s">
        <v>761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25.5" customHeight="1" hidden="1">
      <c r="A1201" s="5">
        <v>1188</v>
      </c>
      <c r="B1201" s="149" t="s">
        <v>1845</v>
      </c>
      <c r="C1201" s="18" t="s">
        <v>761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25.5" customHeight="1" hidden="1">
      <c r="A1202" s="5">
        <v>1189</v>
      </c>
      <c r="B1202" s="149" t="s">
        <v>1846</v>
      </c>
      <c r="C1202" s="18" t="s">
        <v>761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12.75" customHeight="1" hidden="1">
      <c r="A1203" s="5">
        <v>1190</v>
      </c>
      <c r="B1203" s="149" t="s">
        <v>1847</v>
      </c>
      <c r="C1203" s="18" t="s">
        <v>762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12.75" customHeight="1" hidden="1">
      <c r="A1204" s="5">
        <v>1191</v>
      </c>
      <c r="B1204" s="149" t="s">
        <v>1848</v>
      </c>
      <c r="C1204" s="18" t="s">
        <v>762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12.75" customHeight="1" hidden="1">
      <c r="A1205" s="5">
        <v>1192</v>
      </c>
      <c r="B1205" s="149" t="s">
        <v>1849</v>
      </c>
      <c r="C1205" s="18" t="s">
        <v>763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49" t="s">
        <v>1850</v>
      </c>
      <c r="C1206" s="18" t="s">
        <v>763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49" t="s">
        <v>1851</v>
      </c>
      <c r="C1207" s="18" t="s">
        <v>763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49" t="s">
        <v>1852</v>
      </c>
      <c r="C1208" s="18" t="s">
        <v>764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49" t="s">
        <v>1853</v>
      </c>
      <c r="C1209" s="18" t="s">
        <v>764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49" t="s">
        <v>1854</v>
      </c>
      <c r="C1210" s="18" t="s">
        <v>764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49" t="s">
        <v>1855</v>
      </c>
      <c r="C1211" s="18" t="s">
        <v>765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49" t="s">
        <v>1856</v>
      </c>
      <c r="C1212" s="18" t="s">
        <v>765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49" t="s">
        <v>1857</v>
      </c>
      <c r="C1213" s="18" t="s">
        <v>765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49" t="s">
        <v>1858</v>
      </c>
      <c r="C1214" s="18" t="s">
        <v>766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49" t="s">
        <v>1859</v>
      </c>
      <c r="C1215" s="18" t="s">
        <v>766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49" t="s">
        <v>1860</v>
      </c>
      <c r="C1216" s="18" t="s">
        <v>767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49" t="s">
        <v>1861</v>
      </c>
      <c r="C1217" s="18" t="s">
        <v>203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12.75" customHeight="1" hidden="1">
      <c r="A1218" s="5">
        <v>1205</v>
      </c>
      <c r="B1218" s="149" t="s">
        <v>1862</v>
      </c>
      <c r="C1218" s="18" t="s">
        <v>203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12.75" customHeight="1" hidden="1">
      <c r="A1219" s="5">
        <v>1206</v>
      </c>
      <c r="B1219" s="149" t="s">
        <v>1863</v>
      </c>
      <c r="C1219" s="18" t="s">
        <v>204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49" t="s">
        <v>1864</v>
      </c>
      <c r="C1220" s="18" t="s">
        <v>204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49" t="s">
        <v>2224</v>
      </c>
      <c r="C1221" s="18" t="s">
        <v>249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25.5" customHeight="1" hidden="1">
      <c r="A1222" s="5">
        <v>1209</v>
      </c>
      <c r="B1222" s="149" t="s">
        <v>2225</v>
      </c>
      <c r="C1222" s="18" t="s">
        <v>768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25.5" customHeight="1" hidden="1">
      <c r="A1223" s="5">
        <v>1210</v>
      </c>
      <c r="B1223" s="149" t="s">
        <v>2226</v>
      </c>
      <c r="C1223" s="18" t="s">
        <v>769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49" t="s">
        <v>1865</v>
      </c>
      <c r="C1224" s="18" t="s">
        <v>143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12.75" customHeight="1" hidden="1">
      <c r="A1225" s="5">
        <v>1212</v>
      </c>
      <c r="B1225" s="149" t="s">
        <v>1866</v>
      </c>
      <c r="C1225" s="18" t="s">
        <v>244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25.5" customHeight="1" hidden="1">
      <c r="A1226" s="5">
        <v>1213</v>
      </c>
      <c r="B1226" s="149" t="s">
        <v>1867</v>
      </c>
      <c r="C1226" s="18" t="s">
        <v>244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25.5" customHeight="1" hidden="1">
      <c r="A1227" s="5">
        <v>1214</v>
      </c>
      <c r="B1227" s="149" t="s">
        <v>1868</v>
      </c>
      <c r="C1227" s="18" t="s">
        <v>246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49" t="s">
        <v>1869</v>
      </c>
      <c r="C1228" s="18" t="s">
        <v>246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12.75" customHeight="1" hidden="1">
      <c r="A1229" s="5">
        <v>1216</v>
      </c>
      <c r="B1229" s="149" t="s">
        <v>1870</v>
      </c>
      <c r="C1229" s="18" t="s">
        <v>770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12.75" customHeight="1" hidden="1">
      <c r="A1230" s="5">
        <v>1217</v>
      </c>
      <c r="B1230" s="149" t="s">
        <v>1871</v>
      </c>
      <c r="C1230" s="18" t="s">
        <v>770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49" t="s">
        <v>1872</v>
      </c>
      <c r="C1231" s="18" t="s">
        <v>771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49" t="s">
        <v>1873</v>
      </c>
      <c r="C1232" s="18" t="s">
        <v>771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12.75" customHeight="1" hidden="1">
      <c r="A1233" s="5">
        <v>1220</v>
      </c>
      <c r="B1233" s="149" t="s">
        <v>2227</v>
      </c>
      <c r="C1233" s="18" t="s">
        <v>772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12.75" customHeight="1" hidden="1">
      <c r="A1234" s="5">
        <v>1221</v>
      </c>
      <c r="B1234" s="149" t="s">
        <v>1874</v>
      </c>
      <c r="C1234" s="18" t="s">
        <v>242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12.75" customHeight="1" hidden="1">
      <c r="A1235" s="5">
        <v>1222</v>
      </c>
      <c r="B1235" s="149" t="s">
        <v>1875</v>
      </c>
      <c r="C1235" s="18" t="s">
        <v>242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49" t="s">
        <v>1876</v>
      </c>
      <c r="C1236" s="18" t="s">
        <v>773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25.5" customHeight="1" hidden="1">
      <c r="A1237" s="5">
        <v>1224</v>
      </c>
      <c r="B1237" s="149" t="s">
        <v>1877</v>
      </c>
      <c r="C1237" s="18" t="s">
        <v>773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33.75" customHeight="1" hidden="1">
      <c r="A1238" s="5">
        <v>1225</v>
      </c>
      <c r="B1238" s="149" t="s">
        <v>1878</v>
      </c>
      <c r="C1238" s="18" t="s">
        <v>774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25.5" customHeight="1" hidden="1">
      <c r="A1239" s="5">
        <v>1226</v>
      </c>
      <c r="B1239" s="149" t="s">
        <v>1879</v>
      </c>
      <c r="C1239" s="18" t="s">
        <v>774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25.5" customHeight="1" hidden="1">
      <c r="A1240" s="5">
        <v>1227</v>
      </c>
      <c r="B1240" s="149" t="s">
        <v>1880</v>
      </c>
      <c r="C1240" s="18" t="s">
        <v>774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25.5" customHeight="1" hidden="1">
      <c r="A1241" s="5">
        <v>1228</v>
      </c>
      <c r="B1241" s="149" t="s">
        <v>1881</v>
      </c>
      <c r="C1241" s="18" t="s">
        <v>775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33.75" customHeight="1" hidden="1">
      <c r="A1242" s="5">
        <v>1229</v>
      </c>
      <c r="B1242" s="149" t="s">
        <v>1882</v>
      </c>
      <c r="C1242" s="18" t="s">
        <v>775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33.75" customHeight="1" hidden="1">
      <c r="A1243" s="5">
        <v>1230</v>
      </c>
      <c r="B1243" s="149" t="s">
        <v>1883</v>
      </c>
      <c r="C1243" s="18" t="s">
        <v>1422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12.75" customHeight="1" hidden="1">
      <c r="A1244" s="5">
        <v>1231</v>
      </c>
      <c r="B1244" s="149" t="s">
        <v>1884</v>
      </c>
      <c r="C1244" s="18" t="s">
        <v>1422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12.75" customHeight="1" hidden="1">
      <c r="A1245" s="5">
        <v>1232</v>
      </c>
      <c r="B1245" s="149" t="s">
        <v>1885</v>
      </c>
      <c r="C1245" s="18" t="s">
        <v>1422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25.5" customHeight="1" hidden="1">
      <c r="A1246" s="5">
        <v>1233</v>
      </c>
      <c r="B1246" s="149" t="s">
        <v>1886</v>
      </c>
      <c r="C1246" s="18" t="s">
        <v>776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33.75" customHeight="1" hidden="1">
      <c r="A1247" s="5">
        <v>1234</v>
      </c>
      <c r="B1247" s="149" t="s">
        <v>1887</v>
      </c>
      <c r="C1247" s="18" t="s">
        <v>776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25.5" customHeight="1" hidden="1">
      <c r="A1248" s="5">
        <v>1235</v>
      </c>
      <c r="B1248" s="149" t="s">
        <v>1888</v>
      </c>
      <c r="C1248" s="18" t="s">
        <v>777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25.5" customHeight="1" hidden="1">
      <c r="A1249" s="5">
        <v>1236</v>
      </c>
      <c r="B1249" s="149" t="s">
        <v>1889</v>
      </c>
      <c r="C1249" s="18" t="s">
        <v>777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45" customHeight="1" hidden="1">
      <c r="A1250" s="5">
        <v>1237</v>
      </c>
      <c r="B1250" s="149" t="s">
        <v>2228</v>
      </c>
      <c r="C1250" s="18" t="s">
        <v>1425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12.75" customHeight="1" hidden="1">
      <c r="A1251" s="5">
        <v>1238</v>
      </c>
      <c r="B1251" s="149" t="s">
        <v>1890</v>
      </c>
      <c r="C1251" s="18" t="s">
        <v>778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12.75" customHeight="1" hidden="1">
      <c r="A1252" s="5">
        <v>1239</v>
      </c>
      <c r="B1252" s="149" t="s">
        <v>1891</v>
      </c>
      <c r="C1252" s="18" t="s">
        <v>778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12.75" customHeight="1" hidden="1">
      <c r="A1253" s="5">
        <v>1240</v>
      </c>
      <c r="B1253" s="149" t="s">
        <v>1892</v>
      </c>
      <c r="C1253" s="18" t="s">
        <v>779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12.75" customHeight="1" hidden="1">
      <c r="A1254" s="5">
        <v>1241</v>
      </c>
      <c r="B1254" s="149" t="s">
        <v>1893</v>
      </c>
      <c r="C1254" s="18" t="s">
        <v>779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12.75" customHeight="1" hidden="1">
      <c r="A1255" s="5">
        <v>1242</v>
      </c>
      <c r="B1255" s="149" t="s">
        <v>1894</v>
      </c>
      <c r="C1255" s="18" t="s">
        <v>1427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12.75" customHeight="1" hidden="1">
      <c r="A1256" s="5">
        <v>1243</v>
      </c>
      <c r="B1256" s="149" t="s">
        <v>1895</v>
      </c>
      <c r="C1256" s="18" t="s">
        <v>1427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12.75" customHeight="1" hidden="1">
      <c r="A1257" s="5">
        <v>1244</v>
      </c>
      <c r="B1257" s="149" t="s">
        <v>1896</v>
      </c>
      <c r="C1257" s="18" t="s">
        <v>780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49" t="s">
        <v>1897</v>
      </c>
      <c r="C1258" s="18" t="s">
        <v>780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25.5" customHeight="1" hidden="1">
      <c r="A1259" s="5">
        <v>1246</v>
      </c>
      <c r="B1259" s="149" t="s">
        <v>1898</v>
      </c>
      <c r="C1259" s="18" t="s">
        <v>781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25.5" customHeight="1" hidden="1">
      <c r="A1260" s="5">
        <v>1247</v>
      </c>
      <c r="B1260" s="149" t="s">
        <v>1899</v>
      </c>
      <c r="C1260" s="18" t="s">
        <v>781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25.5" customHeight="1" hidden="1">
      <c r="A1261" s="5">
        <v>1248</v>
      </c>
      <c r="B1261" s="149" t="s">
        <v>1900</v>
      </c>
      <c r="C1261" s="18" t="s">
        <v>782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25.5" customHeight="1" hidden="1">
      <c r="A1262" s="5">
        <v>1249</v>
      </c>
      <c r="B1262" s="149" t="s">
        <v>1901</v>
      </c>
      <c r="C1262" s="18" t="s">
        <v>782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25.5" customHeight="1" hidden="1">
      <c r="A1263" s="5">
        <v>1250</v>
      </c>
      <c r="B1263" s="149" t="s">
        <v>1902</v>
      </c>
      <c r="C1263" s="18" t="s">
        <v>783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5.5" customHeight="1" hidden="1">
      <c r="A1264" s="5">
        <v>1251</v>
      </c>
      <c r="B1264" s="149" t="s">
        <v>1903</v>
      </c>
      <c r="C1264" s="18" t="s">
        <v>784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5.5" customHeight="1" hidden="1">
      <c r="A1265" s="5">
        <v>1252</v>
      </c>
      <c r="B1265" s="149" t="s">
        <v>1904</v>
      </c>
      <c r="C1265" s="18" t="s">
        <v>626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12.75" customHeight="1" hidden="1">
      <c r="A1266" s="5">
        <v>1253</v>
      </c>
      <c r="B1266" s="149" t="s">
        <v>1905</v>
      </c>
      <c r="C1266" s="18" t="s">
        <v>785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12.75" customHeight="1" hidden="1">
      <c r="A1267" s="5">
        <v>1254</v>
      </c>
      <c r="B1267" s="149" t="s">
        <v>1906</v>
      </c>
      <c r="C1267" s="18" t="s">
        <v>785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5.5" customHeight="1" hidden="1">
      <c r="A1268" s="5">
        <v>1255</v>
      </c>
      <c r="B1268" s="149" t="s">
        <v>1907</v>
      </c>
      <c r="C1268" s="18" t="s">
        <v>628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25.5" customHeight="1" hidden="1">
      <c r="A1269" s="5">
        <v>1256</v>
      </c>
      <c r="B1269" s="149" t="s">
        <v>1908</v>
      </c>
      <c r="C1269" s="18" t="s">
        <v>628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45" customHeight="1" hidden="1">
      <c r="A1270" s="5">
        <v>1257</v>
      </c>
      <c r="B1270" s="149" t="s">
        <v>2229</v>
      </c>
      <c r="C1270" s="18" t="s">
        <v>786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45" customHeight="1" hidden="1">
      <c r="A1271" s="5">
        <v>1258</v>
      </c>
      <c r="B1271" s="149" t="s">
        <v>2230</v>
      </c>
      <c r="C1271" s="18" t="s">
        <v>787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5.5" customHeight="1" hidden="1">
      <c r="A1272" s="5">
        <v>1259</v>
      </c>
      <c r="B1272" s="149" t="s">
        <v>2231</v>
      </c>
      <c r="C1272" s="18" t="s">
        <v>788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33.75" customHeight="1" hidden="1">
      <c r="A1273" s="5">
        <v>1260</v>
      </c>
      <c r="B1273" s="149" t="s">
        <v>1909</v>
      </c>
      <c r="C1273" s="18" t="s">
        <v>624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12.75" customHeight="1" hidden="1">
      <c r="A1274" s="5">
        <v>1261</v>
      </c>
      <c r="B1274" s="149" t="s">
        <v>1910</v>
      </c>
      <c r="C1274" s="18" t="s">
        <v>789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25.5" customHeight="1" hidden="1">
      <c r="A1275" s="5">
        <v>1262</v>
      </c>
      <c r="B1275" s="149" t="s">
        <v>1911</v>
      </c>
      <c r="C1275" s="18" t="s">
        <v>790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25.5" customHeight="1" hidden="1">
      <c r="A1276" s="5">
        <v>1263</v>
      </c>
      <c r="B1276" s="149" t="s">
        <v>1912</v>
      </c>
      <c r="C1276" s="18" t="s">
        <v>790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25.5" customHeight="1" hidden="1">
      <c r="A1277" s="5">
        <v>1264</v>
      </c>
      <c r="B1277" s="149" t="s">
        <v>1913</v>
      </c>
      <c r="C1277" s="18" t="s">
        <v>633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5.5" customHeight="1" hidden="1">
      <c r="A1278" s="5">
        <v>1265</v>
      </c>
      <c r="B1278" s="149" t="s">
        <v>1914</v>
      </c>
      <c r="C1278" s="18" t="s">
        <v>633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33.75" customHeight="1" hidden="1">
      <c r="A1279" s="5">
        <v>1266</v>
      </c>
      <c r="B1279" s="149" t="s">
        <v>1915</v>
      </c>
      <c r="C1279" s="18" t="s">
        <v>791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33.75" customHeight="1" hidden="1">
      <c r="A1280" s="5">
        <v>1267</v>
      </c>
      <c r="B1280" s="149" t="s">
        <v>1916</v>
      </c>
      <c r="C1280" s="18" t="s">
        <v>792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33.75" customHeight="1" hidden="1">
      <c r="A1281" s="5">
        <v>1268</v>
      </c>
      <c r="B1281" s="149" t="s">
        <v>1917</v>
      </c>
      <c r="C1281" s="18" t="s">
        <v>793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33.75" customHeight="1" hidden="1">
      <c r="A1282" s="5">
        <v>1269</v>
      </c>
      <c r="B1282" s="149" t="s">
        <v>1918</v>
      </c>
      <c r="C1282" s="18" t="s">
        <v>793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66.75" customHeight="1" hidden="1">
      <c r="A1283" s="5">
        <v>1270</v>
      </c>
      <c r="B1283" s="149" t="s">
        <v>1919</v>
      </c>
      <c r="C1283" s="18" t="s">
        <v>794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25.5" customHeight="1" hidden="1">
      <c r="A1284" s="5">
        <v>1271</v>
      </c>
      <c r="B1284" s="149" t="s">
        <v>2232</v>
      </c>
      <c r="C1284" s="18" t="s">
        <v>634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25.5" customHeight="1" hidden="1">
      <c r="A1285" s="5">
        <v>1272</v>
      </c>
      <c r="B1285" s="149" t="s">
        <v>1920</v>
      </c>
      <c r="C1285" s="18" t="s">
        <v>795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25.5" customHeight="1" hidden="1">
      <c r="A1286" s="5">
        <v>1273</v>
      </c>
      <c r="B1286" s="149" t="s">
        <v>1921</v>
      </c>
      <c r="C1286" s="18" t="s">
        <v>795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5.5" customHeight="1" hidden="1">
      <c r="A1287" s="5">
        <v>1274</v>
      </c>
      <c r="B1287" s="149" t="s">
        <v>1922</v>
      </c>
      <c r="C1287" s="18" t="s">
        <v>795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5.5" customHeight="1" hidden="1">
      <c r="A1288" s="5">
        <v>1275</v>
      </c>
      <c r="B1288" s="149" t="s">
        <v>1923</v>
      </c>
      <c r="C1288" s="18" t="s">
        <v>796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5.5" customHeight="1" hidden="1">
      <c r="A1289" s="5">
        <v>1276</v>
      </c>
      <c r="B1289" s="149" t="s">
        <v>1924</v>
      </c>
      <c r="C1289" s="18" t="s">
        <v>796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5.5" customHeight="1" hidden="1">
      <c r="A1290" s="5">
        <v>1277</v>
      </c>
      <c r="B1290" s="149" t="s">
        <v>1925</v>
      </c>
      <c r="C1290" s="18" t="s">
        <v>797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25.5" customHeight="1" hidden="1">
      <c r="A1291" s="5">
        <v>1278</v>
      </c>
      <c r="B1291" s="149" t="s">
        <v>1926</v>
      </c>
      <c r="C1291" s="18" t="s">
        <v>797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33.75" customHeight="1" hidden="1">
      <c r="A1292" s="5">
        <v>1279</v>
      </c>
      <c r="B1292" s="149" t="s">
        <v>1927</v>
      </c>
      <c r="C1292" s="18" t="s">
        <v>798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33.75" customHeight="1" hidden="1">
      <c r="A1293" s="5">
        <v>1280</v>
      </c>
      <c r="B1293" s="149" t="s">
        <v>1928</v>
      </c>
      <c r="C1293" s="18" t="s">
        <v>799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25.5" customHeight="1" hidden="1">
      <c r="A1294" s="5">
        <v>1281</v>
      </c>
      <c r="B1294" s="149" t="s">
        <v>1929</v>
      </c>
      <c r="C1294" s="18" t="s">
        <v>800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25.5" customHeight="1" hidden="1">
      <c r="A1295" s="5">
        <v>1282</v>
      </c>
      <c r="B1295" s="149" t="s">
        <v>1930</v>
      </c>
      <c r="C1295" s="18" t="s">
        <v>801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25.5" customHeight="1" hidden="1">
      <c r="A1296" s="5">
        <v>1283</v>
      </c>
      <c r="B1296" s="149" t="s">
        <v>1931</v>
      </c>
      <c r="C1296" s="18" t="s">
        <v>801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5.5" customHeight="1" hidden="1">
      <c r="A1297" s="5">
        <v>1284</v>
      </c>
      <c r="B1297" s="149" t="s">
        <v>1932</v>
      </c>
      <c r="C1297" s="18" t="s">
        <v>801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5.5" customHeight="1" hidden="1">
      <c r="A1298" s="5">
        <v>1285</v>
      </c>
      <c r="B1298" s="149" t="s">
        <v>1933</v>
      </c>
      <c r="C1298" s="18" t="s">
        <v>801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12.75" customHeight="1" hidden="1">
      <c r="A1299" s="5">
        <v>1286</v>
      </c>
      <c r="B1299" s="149" t="s">
        <v>1934</v>
      </c>
      <c r="C1299" s="18" t="s">
        <v>802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12.75" customHeight="1" hidden="1">
      <c r="A1300" s="5">
        <v>1287</v>
      </c>
      <c r="B1300" s="149" t="s">
        <v>1935</v>
      </c>
      <c r="C1300" s="18" t="s">
        <v>803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12.75" customHeight="1" hidden="1">
      <c r="A1301" s="5">
        <v>1288</v>
      </c>
      <c r="B1301" s="149" t="s">
        <v>1936</v>
      </c>
      <c r="C1301" s="18" t="s">
        <v>804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49" t="s">
        <v>1937</v>
      </c>
      <c r="C1302" s="18" t="s">
        <v>804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12.75" customHeight="1" hidden="1">
      <c r="A1303" s="5">
        <v>1290</v>
      </c>
      <c r="B1303" s="149" t="s">
        <v>1938</v>
      </c>
      <c r="C1303" s="18" t="s">
        <v>805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25.5" customHeight="1" hidden="1">
      <c r="A1304" s="5">
        <v>1291</v>
      </c>
      <c r="B1304" s="149" t="s">
        <v>1939</v>
      </c>
      <c r="C1304" s="18" t="s">
        <v>805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25.5" customHeight="1" hidden="1">
      <c r="A1305" s="5">
        <v>1292</v>
      </c>
      <c r="B1305" s="149" t="s">
        <v>2233</v>
      </c>
      <c r="C1305" s="18" t="s">
        <v>806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25.5" customHeight="1" hidden="1">
      <c r="A1306" s="5">
        <v>1293</v>
      </c>
      <c r="B1306" s="149" t="s">
        <v>1940</v>
      </c>
      <c r="C1306" s="18" t="s">
        <v>807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25.5" customHeight="1" hidden="1">
      <c r="A1307" s="5">
        <v>1294</v>
      </c>
      <c r="B1307" s="149" t="s">
        <v>1941</v>
      </c>
      <c r="C1307" s="18" t="s">
        <v>808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25.5" customHeight="1" hidden="1">
      <c r="A1308" s="5">
        <v>1295</v>
      </c>
      <c r="B1308" s="149" t="s">
        <v>1942</v>
      </c>
      <c r="C1308" s="18" t="s">
        <v>809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25.5" customHeight="1" hidden="1">
      <c r="A1309" s="5">
        <v>1296</v>
      </c>
      <c r="B1309" s="149" t="s">
        <v>1943</v>
      </c>
      <c r="C1309" s="18" t="s">
        <v>809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25.5" customHeight="1" hidden="1">
      <c r="A1310" s="5">
        <v>1297</v>
      </c>
      <c r="B1310" s="149" t="s">
        <v>1944</v>
      </c>
      <c r="C1310" s="18" t="s">
        <v>810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25.5" customHeight="1" hidden="1">
      <c r="A1311" s="5">
        <v>1298</v>
      </c>
      <c r="B1311" s="149" t="s">
        <v>1945</v>
      </c>
      <c r="C1311" s="18" t="s">
        <v>810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5.5" customHeight="1" hidden="1">
      <c r="A1312" s="5">
        <v>1299</v>
      </c>
      <c r="B1312" s="149" t="s">
        <v>1946</v>
      </c>
      <c r="C1312" s="18" t="s">
        <v>811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5.5" customHeight="1" hidden="1">
      <c r="A1313" s="5">
        <v>1300</v>
      </c>
      <c r="B1313" s="149" t="s">
        <v>1947</v>
      </c>
      <c r="C1313" s="18" t="s">
        <v>811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5.5" customHeight="1" hidden="1">
      <c r="A1314" s="5">
        <v>1301</v>
      </c>
      <c r="B1314" s="149" t="s">
        <v>1948</v>
      </c>
      <c r="C1314" s="18" t="s">
        <v>812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5.5" customHeight="1" hidden="1">
      <c r="A1315" s="5">
        <v>1302</v>
      </c>
      <c r="B1315" s="149" t="s">
        <v>1949</v>
      </c>
      <c r="C1315" s="18" t="s">
        <v>812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12.75" customHeight="1" hidden="1">
      <c r="A1316" s="5">
        <v>1303</v>
      </c>
      <c r="B1316" s="149" t="s">
        <v>1950</v>
      </c>
      <c r="C1316" s="18" t="s">
        <v>79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12.75" customHeight="1" hidden="1">
      <c r="A1317" s="5">
        <v>1304</v>
      </c>
      <c r="B1317" s="149" t="s">
        <v>2234</v>
      </c>
      <c r="C1317" s="18" t="s">
        <v>813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12.75" customHeight="1" hidden="1">
      <c r="A1318" s="5">
        <v>1305</v>
      </c>
      <c r="B1318" s="149" t="s">
        <v>1951</v>
      </c>
      <c r="C1318" s="18" t="s">
        <v>814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49" t="s">
        <v>1952</v>
      </c>
      <c r="C1319" s="18" t="s">
        <v>815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25.5" customHeight="1" hidden="1">
      <c r="A1320" s="5">
        <v>1307</v>
      </c>
      <c r="B1320" s="149" t="s">
        <v>1953</v>
      </c>
      <c r="C1320" s="18" t="s">
        <v>815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25.5" customHeight="1" hidden="1">
      <c r="A1321" s="5">
        <v>1308</v>
      </c>
      <c r="B1321" s="149" t="s">
        <v>1954</v>
      </c>
      <c r="C1321" s="18" t="s">
        <v>815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33.75" customHeight="1" hidden="1">
      <c r="A1322" s="5">
        <v>1309</v>
      </c>
      <c r="B1322" s="149" t="s">
        <v>1955</v>
      </c>
      <c r="C1322" s="18" t="s">
        <v>816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33.75" customHeight="1" hidden="1">
      <c r="A1323" s="5">
        <v>1310</v>
      </c>
      <c r="B1323" s="149" t="s">
        <v>1956</v>
      </c>
      <c r="C1323" s="18" t="s">
        <v>816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12.75" customHeight="1" hidden="1">
      <c r="A1324" s="5">
        <v>1311</v>
      </c>
      <c r="B1324" s="149" t="s">
        <v>1957</v>
      </c>
      <c r="C1324" s="18" t="s">
        <v>816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12.75" customHeight="1" hidden="1">
      <c r="A1325" s="5">
        <v>1312</v>
      </c>
      <c r="B1325" s="149" t="s">
        <v>1958</v>
      </c>
      <c r="C1325" s="18" t="s">
        <v>817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12.75" customHeight="1" hidden="1">
      <c r="A1326" s="5">
        <v>1313</v>
      </c>
      <c r="B1326" s="149" t="s">
        <v>1959</v>
      </c>
      <c r="C1326" s="18" t="s">
        <v>817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12.75" customHeight="1" hidden="1">
      <c r="A1327" s="5">
        <v>1314</v>
      </c>
      <c r="B1327" s="149" t="s">
        <v>1960</v>
      </c>
      <c r="C1327" s="18" t="s">
        <v>818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25.5" customHeight="1" hidden="1">
      <c r="A1328" s="5">
        <v>1315</v>
      </c>
      <c r="B1328" s="149" t="s">
        <v>1961</v>
      </c>
      <c r="C1328" s="18" t="s">
        <v>818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25.5" customHeight="1" hidden="1">
      <c r="A1329" s="5">
        <v>1316</v>
      </c>
      <c r="B1329" s="149" t="s">
        <v>1962</v>
      </c>
      <c r="C1329" s="18" t="s">
        <v>818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49" t="s">
        <v>1963</v>
      </c>
      <c r="C1330" s="18" t="s">
        <v>819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25.5" customHeight="1" hidden="1">
      <c r="A1331" s="5">
        <v>1318</v>
      </c>
      <c r="B1331" s="149" t="s">
        <v>1964</v>
      </c>
      <c r="C1331" s="18" t="s">
        <v>819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25.5" customHeight="1" hidden="1">
      <c r="A1332" s="5">
        <v>1319</v>
      </c>
      <c r="B1332" s="149" t="s">
        <v>1965</v>
      </c>
      <c r="C1332" s="18" t="s">
        <v>635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25.5" customHeight="1" hidden="1">
      <c r="A1333" s="5">
        <v>1320</v>
      </c>
      <c r="B1333" s="149" t="s">
        <v>1966</v>
      </c>
      <c r="C1333" s="18" t="s">
        <v>635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5.5" customHeight="1" hidden="1">
      <c r="A1334" s="5">
        <v>1321</v>
      </c>
      <c r="B1334" s="149" t="s">
        <v>2235</v>
      </c>
      <c r="C1334" s="18" t="s">
        <v>820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5.5" customHeight="1" hidden="1">
      <c r="A1335" s="5">
        <v>1322</v>
      </c>
      <c r="B1335" s="149" t="s">
        <v>1967</v>
      </c>
      <c r="C1335" s="18" t="s">
        <v>821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5.5" customHeight="1" hidden="1">
      <c r="A1336" s="5">
        <v>1323</v>
      </c>
      <c r="B1336" s="149" t="s">
        <v>1968</v>
      </c>
      <c r="C1336" s="18" t="s">
        <v>821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12.75" customHeight="1" hidden="1">
      <c r="A1337" s="5">
        <v>1324</v>
      </c>
      <c r="B1337" s="149" t="s">
        <v>1969</v>
      </c>
      <c r="C1337" s="18" t="s">
        <v>822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25.5" customHeight="1" hidden="1">
      <c r="A1338" s="5">
        <v>1325</v>
      </c>
      <c r="B1338" s="149" t="s">
        <v>1970</v>
      </c>
      <c r="C1338" s="18" t="s">
        <v>822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25.5" customHeight="1" hidden="1">
      <c r="A1339" s="5">
        <v>1326</v>
      </c>
      <c r="B1339" s="149" t="s">
        <v>1971</v>
      </c>
      <c r="C1339" s="18" t="s">
        <v>822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25.5" customHeight="1" hidden="1">
      <c r="A1340" s="5">
        <v>1327</v>
      </c>
      <c r="B1340" s="149" t="s">
        <v>1972</v>
      </c>
      <c r="C1340" s="18" t="s">
        <v>182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5.5" customHeight="1" hidden="1">
      <c r="A1341" s="5">
        <v>1328</v>
      </c>
      <c r="B1341" s="149" t="s">
        <v>1973</v>
      </c>
      <c r="C1341" s="18" t="s">
        <v>182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33.75" customHeight="1" hidden="1">
      <c r="A1342" s="5">
        <v>1329</v>
      </c>
      <c r="B1342" s="149" t="s">
        <v>1974</v>
      </c>
      <c r="C1342" s="18" t="s">
        <v>182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33.75" customHeight="1" hidden="1">
      <c r="A1343" s="5">
        <v>1330</v>
      </c>
      <c r="B1343" s="149" t="s">
        <v>1975</v>
      </c>
      <c r="C1343" s="18" t="s">
        <v>182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33.75" customHeight="1" hidden="1">
      <c r="A1344" s="5">
        <v>1331</v>
      </c>
      <c r="B1344" s="149" t="s">
        <v>2236</v>
      </c>
      <c r="C1344" s="18" t="s">
        <v>823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25.5" customHeight="1" hidden="1">
      <c r="A1345" s="5">
        <v>1332</v>
      </c>
      <c r="B1345" s="149" t="s">
        <v>2237</v>
      </c>
      <c r="C1345" s="18" t="s">
        <v>824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12.75" customHeight="1" hidden="1">
      <c r="A1346" s="5">
        <v>1333</v>
      </c>
      <c r="B1346" s="149" t="s">
        <v>2238</v>
      </c>
      <c r="C1346" s="18" t="s">
        <v>825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12.75" customHeight="1" hidden="1">
      <c r="A1347" s="5">
        <v>1334</v>
      </c>
      <c r="B1347" s="149" t="s">
        <v>2239</v>
      </c>
      <c r="C1347" s="18" t="s">
        <v>826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12.75" customHeight="1" hidden="1">
      <c r="A1348" s="5">
        <v>1335</v>
      </c>
      <c r="B1348" s="149" t="s">
        <v>2240</v>
      </c>
      <c r="C1348" s="18" t="s">
        <v>827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25.5" customHeight="1" hidden="1">
      <c r="A1349" s="5">
        <v>1336</v>
      </c>
      <c r="B1349" s="149" t="s">
        <v>2241</v>
      </c>
      <c r="C1349" s="18" t="s">
        <v>828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25.5" customHeight="1" hidden="1">
      <c r="A1350" s="5">
        <v>1337</v>
      </c>
      <c r="B1350" s="149" t="s">
        <v>1976</v>
      </c>
      <c r="C1350" s="18" t="s">
        <v>302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49" t="s">
        <v>1977</v>
      </c>
      <c r="C1351" s="18" t="s">
        <v>302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12.75" customHeight="1" hidden="1">
      <c r="A1352" s="5">
        <v>1339</v>
      </c>
      <c r="B1352" s="149" t="s">
        <v>1978</v>
      </c>
      <c r="C1352" s="18" t="s">
        <v>302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12.75" customHeight="1" hidden="1">
      <c r="A1353" s="5">
        <v>1340</v>
      </c>
      <c r="B1353" s="149" t="s">
        <v>1979</v>
      </c>
      <c r="C1353" s="18" t="s">
        <v>829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25.5" customHeight="1" hidden="1">
      <c r="A1354" s="5">
        <v>1341</v>
      </c>
      <c r="B1354" s="149" t="s">
        <v>1980</v>
      </c>
      <c r="C1354" s="18" t="s">
        <v>829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25.5" customHeight="1" hidden="1">
      <c r="A1355" s="5">
        <v>1342</v>
      </c>
      <c r="B1355" s="149" t="s">
        <v>1981</v>
      </c>
      <c r="C1355" s="18" t="s">
        <v>830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25.5" customHeight="1" hidden="1">
      <c r="A1356" s="5">
        <v>1343</v>
      </c>
      <c r="B1356" s="149" t="s">
        <v>1982</v>
      </c>
      <c r="C1356" s="18" t="s">
        <v>830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12.75" customHeight="1" hidden="1">
      <c r="A1357" s="5">
        <v>1344</v>
      </c>
      <c r="B1357" s="149" t="s">
        <v>2242</v>
      </c>
      <c r="C1357" s="18" t="s">
        <v>831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12.75" customHeight="1" hidden="1">
      <c r="A1358" s="5">
        <v>1345</v>
      </c>
      <c r="B1358" s="149" t="s">
        <v>1983</v>
      </c>
      <c r="C1358" s="18" t="s">
        <v>305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12.75" customHeight="1" hidden="1">
      <c r="A1359" s="5">
        <v>1346</v>
      </c>
      <c r="B1359" s="149" t="s">
        <v>2243</v>
      </c>
      <c r="C1359" s="18" t="s">
        <v>310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25.5" customHeight="1" hidden="1">
      <c r="A1360" s="5">
        <v>1347</v>
      </c>
      <c r="B1360" s="149" t="s">
        <v>1984</v>
      </c>
      <c r="C1360" s="18" t="s">
        <v>832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25.5" customHeight="1" hidden="1">
      <c r="A1361" s="5">
        <v>1348</v>
      </c>
      <c r="B1361" s="149" t="s">
        <v>2182</v>
      </c>
      <c r="C1361" s="18" t="s">
        <v>833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12.75" customHeight="1" hidden="1">
      <c r="A1362" s="5">
        <v>1349</v>
      </c>
      <c r="B1362" s="149" t="s">
        <v>2244</v>
      </c>
      <c r="C1362" s="18" t="s">
        <v>834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12.75" customHeight="1" hidden="1">
      <c r="A1363" s="5">
        <v>1350</v>
      </c>
      <c r="B1363" s="149" t="s">
        <v>2245</v>
      </c>
      <c r="C1363" s="18" t="s">
        <v>835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12.75" customHeight="1" hidden="1">
      <c r="A1364" s="5">
        <v>1351</v>
      </c>
      <c r="B1364" s="149" t="s">
        <v>1985</v>
      </c>
      <c r="C1364" s="18" t="s">
        <v>307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12.75" customHeight="1" hidden="1">
      <c r="A1365" s="5">
        <v>1352</v>
      </c>
      <c r="B1365" s="149" t="s">
        <v>1986</v>
      </c>
      <c r="C1365" s="18" t="s">
        <v>307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25.5" customHeight="1" hidden="1">
      <c r="A1366" s="5">
        <v>1353</v>
      </c>
      <c r="B1366" s="149" t="s">
        <v>1987</v>
      </c>
      <c r="C1366" s="18" t="s">
        <v>307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25.5" customHeight="1" hidden="1">
      <c r="A1367" s="5">
        <v>1354</v>
      </c>
      <c r="B1367" s="149" t="s">
        <v>1988</v>
      </c>
      <c r="C1367" s="18" t="s">
        <v>836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25.5" customHeight="1" hidden="1">
      <c r="A1368" s="5">
        <v>1355</v>
      </c>
      <c r="B1368" s="149" t="s">
        <v>1989</v>
      </c>
      <c r="C1368" s="18" t="s">
        <v>836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5.5" customHeight="1" hidden="1">
      <c r="A1369" s="5">
        <v>1356</v>
      </c>
      <c r="B1369" s="149" t="s">
        <v>1990</v>
      </c>
      <c r="C1369" s="18" t="s">
        <v>836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25.5" customHeight="1" hidden="1">
      <c r="A1370" s="5">
        <v>1357</v>
      </c>
      <c r="B1370" s="149" t="s">
        <v>2246</v>
      </c>
      <c r="C1370" s="18" t="s">
        <v>837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25.5" customHeight="1" hidden="1">
      <c r="A1371" s="5">
        <v>1358</v>
      </c>
      <c r="B1371" s="149" t="s">
        <v>1991</v>
      </c>
      <c r="C1371" s="18" t="s">
        <v>838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25.5" customHeight="1" hidden="1">
      <c r="A1372" s="5">
        <v>1359</v>
      </c>
      <c r="B1372" s="149" t="s">
        <v>1992</v>
      </c>
      <c r="C1372" s="18" t="s">
        <v>838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25.5" customHeight="1" hidden="1">
      <c r="A1373" s="5">
        <v>1360</v>
      </c>
      <c r="B1373" s="149" t="s">
        <v>1993</v>
      </c>
      <c r="C1373" s="18" t="s">
        <v>838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33.75" customHeight="1" hidden="1">
      <c r="A1374" s="5">
        <v>1361</v>
      </c>
      <c r="B1374" s="149" t="s">
        <v>1994</v>
      </c>
      <c r="C1374" s="18" t="s">
        <v>838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33.75" customHeight="1" hidden="1">
      <c r="A1375" s="5">
        <v>1362</v>
      </c>
      <c r="B1375" s="149" t="s">
        <v>1995</v>
      </c>
      <c r="C1375" s="18" t="s">
        <v>839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5.5" customHeight="1" hidden="1">
      <c r="A1376" s="5">
        <v>1363</v>
      </c>
      <c r="B1376" s="149" t="s">
        <v>1996</v>
      </c>
      <c r="C1376" s="18" t="s">
        <v>839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25.5" customHeight="1" hidden="1">
      <c r="A1377" s="5">
        <v>1364</v>
      </c>
      <c r="B1377" s="149" t="s">
        <v>1997</v>
      </c>
      <c r="C1377" s="18" t="s">
        <v>839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25.5" customHeight="1" hidden="1">
      <c r="A1378" s="5">
        <v>1365</v>
      </c>
      <c r="B1378" s="149" t="s">
        <v>1998</v>
      </c>
      <c r="C1378" s="18" t="s">
        <v>840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25.5" customHeight="1" hidden="1">
      <c r="A1379" s="5">
        <v>1366</v>
      </c>
      <c r="B1379" s="149" t="s">
        <v>1999</v>
      </c>
      <c r="C1379" s="18" t="s">
        <v>294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12.75" customHeight="1" hidden="1">
      <c r="A1380" s="5">
        <v>1367</v>
      </c>
      <c r="B1380" s="149" t="s">
        <v>2000</v>
      </c>
      <c r="C1380" s="18" t="s">
        <v>294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12.75" customHeight="1" hidden="1">
      <c r="A1381" s="5">
        <v>1368</v>
      </c>
      <c r="B1381" s="149" t="s">
        <v>2001</v>
      </c>
      <c r="C1381" s="18" t="s">
        <v>294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5.5" customHeight="1" hidden="1">
      <c r="A1382" s="5">
        <v>1369</v>
      </c>
      <c r="B1382" s="149" t="s">
        <v>2002</v>
      </c>
      <c r="C1382" s="18" t="s">
        <v>841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25.5" customHeight="1" hidden="1">
      <c r="A1383" s="5">
        <v>1370</v>
      </c>
      <c r="B1383" s="149" t="s">
        <v>2003</v>
      </c>
      <c r="C1383" s="18" t="s">
        <v>842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33.75" customHeight="1" hidden="1">
      <c r="A1384" s="5">
        <v>1371</v>
      </c>
      <c r="B1384" s="149" t="s">
        <v>2247</v>
      </c>
      <c r="C1384" s="18" t="s">
        <v>843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33.75" customHeight="1" hidden="1">
      <c r="A1385" s="5">
        <v>1372</v>
      </c>
      <c r="B1385" s="149" t="s">
        <v>2004</v>
      </c>
      <c r="C1385" s="18" t="s">
        <v>844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12.75" customHeight="1" hidden="1">
      <c r="A1386" s="5">
        <v>1373</v>
      </c>
      <c r="B1386" s="149" t="s">
        <v>2005</v>
      </c>
      <c r="C1386" s="18" t="s">
        <v>844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12.75" customHeight="1" hidden="1">
      <c r="A1387" s="5">
        <v>1374</v>
      </c>
      <c r="B1387" s="149" t="s">
        <v>2006</v>
      </c>
      <c r="C1387" s="18" t="s">
        <v>283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33.75" customHeight="1" hidden="1">
      <c r="A1388" s="5">
        <v>1375</v>
      </c>
      <c r="B1388" s="149" t="s">
        <v>2007</v>
      </c>
      <c r="C1388" s="18" t="s">
        <v>283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33.75" customHeight="1" hidden="1">
      <c r="A1389" s="5">
        <v>1376</v>
      </c>
      <c r="B1389" s="149" t="s">
        <v>2008</v>
      </c>
      <c r="C1389" s="18" t="s">
        <v>283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33.75" customHeight="1" hidden="1">
      <c r="A1390" s="5">
        <v>1377</v>
      </c>
      <c r="B1390" s="149" t="s">
        <v>2009</v>
      </c>
      <c r="C1390" s="18" t="s">
        <v>845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33.75" customHeight="1" hidden="1">
      <c r="A1391" s="5">
        <v>1378</v>
      </c>
      <c r="B1391" s="149" t="s">
        <v>2010</v>
      </c>
      <c r="C1391" s="18" t="s">
        <v>845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25.5" customHeight="1" hidden="1">
      <c r="A1392" s="5">
        <v>1379</v>
      </c>
      <c r="B1392" s="149" t="s">
        <v>2011</v>
      </c>
      <c r="C1392" s="18" t="s">
        <v>845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25.5" customHeight="1" hidden="1">
      <c r="A1393" s="5">
        <v>1380</v>
      </c>
      <c r="B1393" s="149" t="s">
        <v>2012</v>
      </c>
      <c r="C1393" s="18" t="s">
        <v>846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12.75" customHeight="1" hidden="1">
      <c r="A1394" s="5">
        <v>1381</v>
      </c>
      <c r="B1394" s="149" t="s">
        <v>2013</v>
      </c>
      <c r="C1394" s="18" t="s">
        <v>846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25.5" customHeight="1" hidden="1">
      <c r="A1395" s="5">
        <v>1382</v>
      </c>
      <c r="B1395" s="149" t="s">
        <v>2014</v>
      </c>
      <c r="C1395" s="18" t="s">
        <v>847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25.5" customHeight="1" hidden="1">
      <c r="A1396" s="5">
        <v>1383</v>
      </c>
      <c r="B1396" s="149" t="s">
        <v>2015</v>
      </c>
      <c r="C1396" s="18" t="s">
        <v>847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25.5" customHeight="1" hidden="1">
      <c r="A1397" s="5">
        <v>1384</v>
      </c>
      <c r="B1397" s="149" t="s">
        <v>2016</v>
      </c>
      <c r="C1397" s="18" t="s">
        <v>848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5.5" customHeight="1" hidden="1">
      <c r="A1398" s="5">
        <v>1385</v>
      </c>
      <c r="B1398" s="149" t="s">
        <v>2017</v>
      </c>
      <c r="C1398" s="18" t="s">
        <v>848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33.75" customHeight="1" hidden="1">
      <c r="A1399" s="5">
        <v>1386</v>
      </c>
      <c r="B1399" s="149" t="s">
        <v>2018</v>
      </c>
      <c r="C1399" s="18" t="s">
        <v>849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5.5" customHeight="1" hidden="1">
      <c r="A1400" s="5">
        <v>1387</v>
      </c>
      <c r="B1400" s="149" t="s">
        <v>2019</v>
      </c>
      <c r="C1400" s="18" t="s">
        <v>849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25.5" customHeight="1" hidden="1">
      <c r="A1401" s="5">
        <v>1388</v>
      </c>
      <c r="B1401" s="149" t="s">
        <v>2020</v>
      </c>
      <c r="C1401" s="18" t="s">
        <v>850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45" customHeight="1" hidden="1">
      <c r="A1402" s="5">
        <v>1389</v>
      </c>
      <c r="B1402" s="149" t="s">
        <v>2021</v>
      </c>
      <c r="C1402" s="18" t="s">
        <v>850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45" customHeight="1" hidden="1">
      <c r="A1403" s="5">
        <v>1390</v>
      </c>
      <c r="B1403" s="149" t="s">
        <v>2022</v>
      </c>
      <c r="C1403" s="18" t="s">
        <v>851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12.75" customHeight="1" hidden="1">
      <c r="A1404" s="5">
        <v>1391</v>
      </c>
      <c r="B1404" s="149" t="s">
        <v>2023</v>
      </c>
      <c r="C1404" s="18" t="s">
        <v>851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33.75" customHeight="1" hidden="1">
      <c r="A1405" s="5">
        <v>1392</v>
      </c>
      <c r="B1405" s="149" t="s">
        <v>2024</v>
      </c>
      <c r="C1405" s="18" t="s">
        <v>852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33.75" customHeight="1" hidden="1">
      <c r="A1406" s="5">
        <v>1393</v>
      </c>
      <c r="B1406" s="149" t="s">
        <v>2025</v>
      </c>
      <c r="C1406" s="18" t="s">
        <v>852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25.5" customHeight="1" hidden="1">
      <c r="A1407" s="5">
        <v>1394</v>
      </c>
      <c r="B1407" s="149" t="s">
        <v>2026</v>
      </c>
      <c r="C1407" s="18" t="s">
        <v>853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25.5" customHeight="1" hidden="1">
      <c r="A1408" s="5">
        <v>1395</v>
      </c>
      <c r="B1408" s="149" t="s">
        <v>2027</v>
      </c>
      <c r="C1408" s="18" t="s">
        <v>853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33.75" customHeight="1" hidden="1">
      <c r="A1409" s="5">
        <v>1396</v>
      </c>
      <c r="B1409" s="149" t="s">
        <v>2028</v>
      </c>
      <c r="C1409" s="18" t="s">
        <v>854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33.75" customHeight="1" hidden="1">
      <c r="A1410" s="5">
        <v>1397</v>
      </c>
      <c r="B1410" s="149" t="s">
        <v>2029</v>
      </c>
      <c r="C1410" s="18" t="s">
        <v>854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33.75" customHeight="1" hidden="1">
      <c r="A1411" s="5">
        <v>1398</v>
      </c>
      <c r="B1411" s="149" t="s">
        <v>2248</v>
      </c>
      <c r="C1411" s="18" t="s">
        <v>855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25.5" customHeight="1" hidden="1">
      <c r="A1412" s="5">
        <v>1399</v>
      </c>
      <c r="B1412" s="149" t="s">
        <v>2249</v>
      </c>
      <c r="C1412" s="18" t="s">
        <v>856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25.5" customHeight="1" hidden="1">
      <c r="A1413" s="5">
        <v>1400</v>
      </c>
      <c r="B1413" s="149" t="s">
        <v>2250</v>
      </c>
      <c r="C1413" s="18" t="s">
        <v>857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25.5" customHeight="1" hidden="1">
      <c r="A1414" s="5">
        <v>1401</v>
      </c>
      <c r="B1414" s="149" t="s">
        <v>2251</v>
      </c>
      <c r="C1414" s="18" t="s">
        <v>858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25.5" customHeight="1" hidden="1">
      <c r="A1415" s="5">
        <v>1402</v>
      </c>
      <c r="B1415" s="149" t="s">
        <v>2030</v>
      </c>
      <c r="C1415" s="18" t="s">
        <v>859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5.5" customHeight="1" hidden="1">
      <c r="A1416" s="5">
        <v>1403</v>
      </c>
      <c r="B1416" s="149" t="s">
        <v>2031</v>
      </c>
      <c r="C1416" s="18" t="s">
        <v>859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33.75" customHeight="1" hidden="1">
      <c r="A1417" s="5">
        <v>1404</v>
      </c>
      <c r="B1417" s="149" t="s">
        <v>2032</v>
      </c>
      <c r="C1417" s="18" t="s">
        <v>860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33.75" customHeight="1" hidden="1">
      <c r="A1418" s="5">
        <v>1405</v>
      </c>
      <c r="B1418" s="149" t="s">
        <v>2033</v>
      </c>
      <c r="C1418" s="18" t="s">
        <v>860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25.5" customHeight="1" hidden="1">
      <c r="A1419" s="5">
        <v>1406</v>
      </c>
      <c r="B1419" s="149" t="s">
        <v>2034</v>
      </c>
      <c r="C1419" s="18" t="s">
        <v>861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25.5" customHeight="1" hidden="1">
      <c r="A1420" s="5">
        <v>1407</v>
      </c>
      <c r="B1420" s="149" t="s">
        <v>2035</v>
      </c>
      <c r="C1420" s="18" t="s">
        <v>861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33.75" customHeight="1" hidden="1">
      <c r="A1421" s="5">
        <v>1408</v>
      </c>
      <c r="B1421" s="149" t="s">
        <v>2036</v>
      </c>
      <c r="C1421" s="18" t="s">
        <v>862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33.75" customHeight="1" hidden="1">
      <c r="A1422" s="5">
        <v>1409</v>
      </c>
      <c r="B1422" s="149" t="s">
        <v>2037</v>
      </c>
      <c r="C1422" s="18" t="s">
        <v>862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33.75" customHeight="1" hidden="1">
      <c r="A1423" s="5">
        <v>1410</v>
      </c>
      <c r="B1423" s="149" t="s">
        <v>2038</v>
      </c>
      <c r="C1423" s="18" t="s">
        <v>862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25.5" customHeight="1" hidden="1">
      <c r="A1424" s="5">
        <v>1411</v>
      </c>
      <c r="B1424" s="149" t="s">
        <v>2039</v>
      </c>
      <c r="C1424" s="18" t="s">
        <v>862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25.5" customHeight="1" hidden="1">
      <c r="A1425" s="5">
        <v>1412</v>
      </c>
      <c r="B1425" s="149" t="s">
        <v>2040</v>
      </c>
      <c r="C1425" s="18" t="s">
        <v>863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45" customHeight="1" hidden="1">
      <c r="A1426" s="5">
        <v>1413</v>
      </c>
      <c r="B1426" s="149" t="s">
        <v>2041</v>
      </c>
      <c r="C1426" s="18" t="s">
        <v>863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5.5" customHeight="1" hidden="1">
      <c r="A1427" s="5">
        <v>1414</v>
      </c>
      <c r="B1427" s="149" t="s">
        <v>2042</v>
      </c>
      <c r="C1427" s="18" t="s">
        <v>864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33.75" customHeight="1" hidden="1">
      <c r="A1428" s="5">
        <v>1415</v>
      </c>
      <c r="B1428" s="149" t="s">
        <v>2043</v>
      </c>
      <c r="C1428" s="18" t="s">
        <v>865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33.75" customHeight="1" hidden="1">
      <c r="A1429" s="5">
        <v>1416</v>
      </c>
      <c r="B1429" s="149" t="s">
        <v>2044</v>
      </c>
      <c r="C1429" s="18" t="s">
        <v>865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45" customHeight="1" hidden="1">
      <c r="A1430" s="5">
        <v>1417</v>
      </c>
      <c r="B1430" s="149" t="s">
        <v>2045</v>
      </c>
      <c r="C1430" s="18" t="s">
        <v>866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45" customHeight="1" hidden="1">
      <c r="A1431" s="5">
        <v>1418</v>
      </c>
      <c r="B1431" s="149" t="s">
        <v>2046</v>
      </c>
      <c r="C1431" s="18" t="s">
        <v>866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25.5" customHeight="1" hidden="1">
      <c r="A1432" s="5">
        <v>1419</v>
      </c>
      <c r="B1432" s="149" t="s">
        <v>2047</v>
      </c>
      <c r="C1432" s="18" t="s">
        <v>867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25.5" customHeight="1" hidden="1">
      <c r="A1433" s="5">
        <v>1420</v>
      </c>
      <c r="B1433" s="149" t="s">
        <v>2048</v>
      </c>
      <c r="C1433" s="18" t="s">
        <v>271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25.5" customHeight="1" hidden="1">
      <c r="A1434" s="5">
        <v>1421</v>
      </c>
      <c r="B1434" s="149" t="s">
        <v>2049</v>
      </c>
      <c r="C1434" s="18" t="s">
        <v>271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25.5" customHeight="1" hidden="1">
      <c r="A1435" s="5">
        <v>1422</v>
      </c>
      <c r="B1435" s="149" t="s">
        <v>2050</v>
      </c>
      <c r="C1435" s="18" t="s">
        <v>868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25.5" customHeight="1" hidden="1">
      <c r="A1436" s="5">
        <v>1423</v>
      </c>
      <c r="B1436" s="149" t="s">
        <v>2051</v>
      </c>
      <c r="C1436" s="18" t="s">
        <v>868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12.75" customHeight="1" hidden="1">
      <c r="A1437" s="5">
        <v>1424</v>
      </c>
      <c r="B1437" s="149" t="s">
        <v>2052</v>
      </c>
      <c r="C1437" s="18" t="s">
        <v>869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12.75" customHeight="1" hidden="1">
      <c r="A1438" s="5">
        <v>1425</v>
      </c>
      <c r="B1438" s="149" t="s">
        <v>2053</v>
      </c>
      <c r="C1438" s="18" t="s">
        <v>870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45" customHeight="1" hidden="1">
      <c r="A1439" s="5">
        <v>1426</v>
      </c>
      <c r="B1439" s="149" t="s">
        <v>2054</v>
      </c>
      <c r="C1439" s="18" t="s">
        <v>870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45" customHeight="1" hidden="1">
      <c r="A1440" s="5">
        <v>1427</v>
      </c>
      <c r="B1440" s="149" t="s">
        <v>2055</v>
      </c>
      <c r="C1440" s="18" t="s">
        <v>871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45" customHeight="1" hidden="1">
      <c r="A1441" s="5">
        <v>1428</v>
      </c>
      <c r="B1441" s="149" t="s">
        <v>2056</v>
      </c>
      <c r="C1441" s="18" t="s">
        <v>871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33.75" customHeight="1" hidden="1">
      <c r="A1442" s="5">
        <v>1429</v>
      </c>
      <c r="B1442" s="149" t="s">
        <v>2057</v>
      </c>
      <c r="C1442" s="18" t="s">
        <v>872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12.75" customHeight="1" hidden="1">
      <c r="A1443" s="5">
        <v>1430</v>
      </c>
      <c r="B1443" s="149" t="s">
        <v>2058</v>
      </c>
      <c r="C1443" s="18" t="s">
        <v>872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12.75" customHeight="1" hidden="1">
      <c r="A1444" s="5">
        <v>1431</v>
      </c>
      <c r="B1444" s="149" t="s">
        <v>2059</v>
      </c>
      <c r="C1444" s="18" t="s">
        <v>872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12.75" customHeight="1" hidden="1">
      <c r="A1445" s="5">
        <v>1432</v>
      </c>
      <c r="B1445" s="149" t="s">
        <v>2060</v>
      </c>
      <c r="C1445" s="18" t="s">
        <v>873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25.5" customHeight="1" hidden="1">
      <c r="A1446" s="5">
        <v>1433</v>
      </c>
      <c r="B1446" s="149" t="s">
        <v>2061</v>
      </c>
      <c r="C1446" s="18" t="s">
        <v>873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25.5" customHeight="1" hidden="1">
      <c r="A1447" s="5">
        <v>1434</v>
      </c>
      <c r="B1447" s="149" t="s">
        <v>2062</v>
      </c>
      <c r="C1447" s="18" t="s">
        <v>873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25.5" customHeight="1" hidden="1">
      <c r="A1448" s="5">
        <v>1435</v>
      </c>
      <c r="B1448" s="149" t="s">
        <v>2063</v>
      </c>
      <c r="C1448" s="18" t="s">
        <v>317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12.75" customHeight="1" hidden="1">
      <c r="A1449" s="5">
        <v>1436</v>
      </c>
      <c r="B1449" s="149" t="s">
        <v>2064</v>
      </c>
      <c r="C1449" s="18" t="s">
        <v>317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12.75" customHeight="1" hidden="1">
      <c r="A1450" s="5">
        <v>1437</v>
      </c>
      <c r="B1450" s="149" t="s">
        <v>2065</v>
      </c>
      <c r="C1450" s="18" t="s">
        <v>874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12.75" customHeight="1" hidden="1">
      <c r="A1451" s="5">
        <v>1438</v>
      </c>
      <c r="B1451" s="149" t="s">
        <v>2066</v>
      </c>
      <c r="C1451" s="18" t="s">
        <v>874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49" t="s">
        <v>2067</v>
      </c>
      <c r="C1452" s="18" t="s">
        <v>875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49" t="s">
        <v>2068</v>
      </c>
      <c r="C1453" s="18" t="s">
        <v>875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49" t="s">
        <v>2069</v>
      </c>
      <c r="C1454" s="18" t="s">
        <v>876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25.5" customHeight="1" hidden="1">
      <c r="A1455" s="5">
        <v>1442</v>
      </c>
      <c r="B1455" s="149" t="s">
        <v>2070</v>
      </c>
      <c r="C1455" s="18" t="s">
        <v>876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25.5" customHeight="1" hidden="1">
      <c r="A1456" s="5">
        <v>1443</v>
      </c>
      <c r="B1456" s="149" t="s">
        <v>2071</v>
      </c>
      <c r="C1456" s="18" t="s">
        <v>876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25.5" customHeight="1" hidden="1">
      <c r="A1457" s="5">
        <v>1444</v>
      </c>
      <c r="B1457" s="149" t="s">
        <v>2072</v>
      </c>
      <c r="C1457" s="18" t="s">
        <v>877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12.75" customHeight="1" hidden="1">
      <c r="A1458" s="5">
        <v>1445</v>
      </c>
      <c r="B1458" s="149" t="s">
        <v>2073</v>
      </c>
      <c r="C1458" s="18" t="s">
        <v>877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12.75" customHeight="1" hidden="1">
      <c r="A1459" s="5">
        <v>1446</v>
      </c>
      <c r="B1459" s="149" t="s">
        <v>2074</v>
      </c>
      <c r="C1459" s="18" t="s">
        <v>878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12.75" customHeight="1" hidden="1">
      <c r="A1460" s="5">
        <v>1447</v>
      </c>
      <c r="B1460" s="149" t="s">
        <v>2075</v>
      </c>
      <c r="C1460" s="18" t="s">
        <v>879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49" t="s">
        <v>2076</v>
      </c>
      <c r="C1461" s="18" t="s">
        <v>880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49" t="s">
        <v>2077</v>
      </c>
      <c r="C1462" s="18" t="s">
        <v>880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25.5" customHeight="1" hidden="1">
      <c r="A1463" s="5">
        <v>1450</v>
      </c>
      <c r="B1463" s="149" t="s">
        <v>2078</v>
      </c>
      <c r="C1463" s="18" t="s">
        <v>881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33.75" customHeight="1" hidden="1">
      <c r="A1464" s="5">
        <v>1451</v>
      </c>
      <c r="B1464" s="149" t="s">
        <v>2079</v>
      </c>
      <c r="C1464" s="18" t="s">
        <v>881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33.75" customHeight="1" hidden="1">
      <c r="A1465" s="5">
        <v>1452</v>
      </c>
      <c r="B1465" s="149" t="s">
        <v>2080</v>
      </c>
      <c r="C1465" s="18" t="s">
        <v>1372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33.75" customHeight="1" hidden="1">
      <c r="A1466" s="5">
        <v>1453</v>
      </c>
      <c r="B1466" s="149" t="s">
        <v>2081</v>
      </c>
      <c r="C1466" s="18" t="s">
        <v>1372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12.75" customHeight="1" hidden="1">
      <c r="A1467" s="5">
        <v>1454</v>
      </c>
      <c r="B1467" s="149" t="s">
        <v>2082</v>
      </c>
      <c r="C1467" s="18" t="s">
        <v>882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12.75" customHeight="1" hidden="1">
      <c r="A1468" s="5">
        <v>1455</v>
      </c>
      <c r="B1468" s="149" t="s">
        <v>2083</v>
      </c>
      <c r="C1468" s="18" t="s">
        <v>882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12.75" customHeight="1" hidden="1">
      <c r="A1469" s="5">
        <v>1456</v>
      </c>
      <c r="B1469" s="149" t="s">
        <v>2084</v>
      </c>
      <c r="C1469" s="18" t="s">
        <v>882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49" t="s">
        <v>2085</v>
      </c>
      <c r="C1470" s="18" t="s">
        <v>1369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49" t="s">
        <v>2086</v>
      </c>
      <c r="C1471" s="18" t="s">
        <v>1369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12.75" customHeight="1" hidden="1">
      <c r="A1472" s="5">
        <v>1459</v>
      </c>
      <c r="B1472" s="149" t="s">
        <v>2087</v>
      </c>
      <c r="C1472" s="18" t="s">
        <v>883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12.75" customHeight="1" hidden="1">
      <c r="A1473" s="5">
        <v>1460</v>
      </c>
      <c r="B1473" s="149" t="s">
        <v>2088</v>
      </c>
      <c r="C1473" s="18" t="s">
        <v>883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49" t="s">
        <v>2089</v>
      </c>
      <c r="C1474" s="18" t="s">
        <v>883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49" t="s">
        <v>2090</v>
      </c>
      <c r="C1475" s="18" t="s">
        <v>884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49" t="s">
        <v>2091</v>
      </c>
      <c r="C1476" s="18" t="s">
        <v>885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49" t="s">
        <v>2092</v>
      </c>
      <c r="C1477" s="18" t="s">
        <v>885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49" t="s">
        <v>2093</v>
      </c>
      <c r="C1478" s="18" t="s">
        <v>885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49" t="s">
        <v>2094</v>
      </c>
      <c r="C1479" s="18" t="s">
        <v>886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25.5" customHeight="1" hidden="1">
      <c r="A1480" s="5">
        <v>1467</v>
      </c>
      <c r="B1480" s="149" t="s">
        <v>2095</v>
      </c>
      <c r="C1480" s="18" t="s">
        <v>886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25.5" customHeight="1" hidden="1">
      <c r="A1481" s="5">
        <v>1468</v>
      </c>
      <c r="B1481" s="149" t="s">
        <v>2096</v>
      </c>
      <c r="C1481" s="18" t="s">
        <v>886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49" t="s">
        <v>2097</v>
      </c>
      <c r="C1482" s="18" t="s">
        <v>887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12.75" customHeight="1" hidden="1">
      <c r="A1483" s="5">
        <v>1470</v>
      </c>
      <c r="B1483" s="149" t="s">
        <v>2098</v>
      </c>
      <c r="C1483" s="18" t="s">
        <v>887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12.75" customHeight="1" hidden="1">
      <c r="A1484" s="5">
        <v>1471</v>
      </c>
      <c r="B1484" s="149" t="s">
        <v>2099</v>
      </c>
      <c r="C1484" s="18" t="s">
        <v>887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49" t="s">
        <v>2100</v>
      </c>
      <c r="C1485" s="18" t="s">
        <v>643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49" t="s">
        <v>2101</v>
      </c>
      <c r="C1486" s="18" t="s">
        <v>643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25.5" customHeight="1" hidden="1">
      <c r="A1487" s="5">
        <v>1474</v>
      </c>
      <c r="B1487" s="149" t="s">
        <v>2102</v>
      </c>
      <c r="C1487" s="18" t="s">
        <v>643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25.5" customHeight="1" hidden="1">
      <c r="A1488" s="5">
        <v>1475</v>
      </c>
      <c r="B1488" s="149" t="s">
        <v>2103</v>
      </c>
      <c r="C1488" s="18" t="s">
        <v>888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25.5" customHeight="1" hidden="1">
      <c r="A1489" s="5">
        <v>1476</v>
      </c>
      <c r="B1489" s="149" t="s">
        <v>2104</v>
      </c>
      <c r="C1489" s="18" t="s">
        <v>888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25.5" customHeight="1" hidden="1">
      <c r="A1490" s="5">
        <v>1477</v>
      </c>
      <c r="B1490" s="149" t="s">
        <v>2105</v>
      </c>
      <c r="C1490" s="18" t="s">
        <v>888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25.5" customHeight="1" hidden="1">
      <c r="A1491" s="5">
        <v>1478</v>
      </c>
      <c r="B1491" s="149" t="s">
        <v>2106</v>
      </c>
      <c r="C1491" s="18" t="s">
        <v>889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25.5" customHeight="1" hidden="1">
      <c r="A1492" s="5">
        <v>1479</v>
      </c>
      <c r="B1492" s="149" t="s">
        <v>2107</v>
      </c>
      <c r="C1492" s="18" t="s">
        <v>889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12.75" customHeight="1" hidden="1">
      <c r="A1493" s="5">
        <v>1480</v>
      </c>
      <c r="B1493" s="149" t="s">
        <v>2108</v>
      </c>
      <c r="C1493" s="18" t="s">
        <v>889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12.75" customHeight="1" hidden="1">
      <c r="A1494" s="5">
        <v>1481</v>
      </c>
      <c r="B1494" s="149" t="s">
        <v>2109</v>
      </c>
      <c r="C1494" s="18" t="s">
        <v>890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12.75" customHeight="1" hidden="1">
      <c r="A1495" s="5">
        <v>1482</v>
      </c>
      <c r="B1495" s="149" t="s">
        <v>2110</v>
      </c>
      <c r="C1495" s="18" t="s">
        <v>890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25.5" customHeight="1" hidden="1">
      <c r="A1496" s="5">
        <v>1483</v>
      </c>
      <c r="B1496" s="149" t="s">
        <v>2252</v>
      </c>
      <c r="C1496" s="18" t="s">
        <v>891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25.5" customHeight="1" hidden="1">
      <c r="A1497" s="5">
        <v>1484</v>
      </c>
      <c r="B1497" s="149" t="s">
        <v>2111</v>
      </c>
      <c r="C1497" s="18" t="s">
        <v>892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25.5" customHeight="1" hidden="1">
      <c r="A1498" s="5">
        <v>1485</v>
      </c>
      <c r="B1498" s="149" t="s">
        <v>2112</v>
      </c>
      <c r="C1498" s="18" t="s">
        <v>892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25.5" customHeight="1" hidden="1">
      <c r="A1499" s="5">
        <v>1486</v>
      </c>
      <c r="B1499" s="149" t="s">
        <v>2113</v>
      </c>
      <c r="C1499" s="18" t="s">
        <v>892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25.5" customHeight="1" hidden="1">
      <c r="A1500" s="5">
        <v>1487</v>
      </c>
      <c r="B1500" s="149" t="s">
        <v>2114</v>
      </c>
      <c r="C1500" s="18" t="s">
        <v>893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12.75" customHeight="1" hidden="1">
      <c r="A1501" s="5">
        <v>1488</v>
      </c>
      <c r="B1501" s="149" t="s">
        <v>2115</v>
      </c>
      <c r="C1501" s="18" t="s">
        <v>893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12.75" customHeight="1" hidden="1">
      <c r="A1502" s="5">
        <v>1489</v>
      </c>
      <c r="B1502" s="149" t="s">
        <v>2116</v>
      </c>
      <c r="C1502" s="18" t="s">
        <v>893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12.75" customHeight="1" hidden="1">
      <c r="A1503" s="5">
        <v>1490</v>
      </c>
      <c r="B1503" s="149" t="s">
        <v>2117</v>
      </c>
      <c r="C1503" s="18" t="s">
        <v>893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49" t="s">
        <v>2118</v>
      </c>
      <c r="C1504" s="18" t="s">
        <v>894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12.75" customHeight="1" hidden="1">
      <c r="A1505" s="5">
        <v>1492</v>
      </c>
      <c r="B1505" s="149" t="s">
        <v>2119</v>
      </c>
      <c r="C1505" s="18" t="s">
        <v>894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12.75" customHeight="1" hidden="1">
      <c r="A1506" s="5">
        <v>1493</v>
      </c>
      <c r="B1506" s="149" t="s">
        <v>2120</v>
      </c>
      <c r="C1506" s="18" t="s">
        <v>894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12.75" customHeight="1" hidden="1">
      <c r="A1507" s="5">
        <v>1494</v>
      </c>
      <c r="B1507" s="149" t="s">
        <v>2121</v>
      </c>
      <c r="C1507" s="18" t="s">
        <v>894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12.75" customHeight="1" hidden="1">
      <c r="A1508" s="5">
        <v>1495</v>
      </c>
      <c r="B1508" s="149" t="s">
        <v>2122</v>
      </c>
      <c r="C1508" s="18" t="s">
        <v>648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12.75" customHeight="1" hidden="1">
      <c r="A1509" s="5">
        <v>1496</v>
      </c>
      <c r="B1509" s="149" t="s">
        <v>2123</v>
      </c>
      <c r="C1509" s="18" t="s">
        <v>648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12.75" customHeight="1" hidden="1">
      <c r="A1510" s="5">
        <v>1497</v>
      </c>
      <c r="B1510" s="149" t="s">
        <v>2124</v>
      </c>
      <c r="C1510" s="18" t="s">
        <v>648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12.75" customHeight="1" hidden="1">
      <c r="A1511" s="5">
        <v>1498</v>
      </c>
      <c r="B1511" s="149" t="s">
        <v>2125</v>
      </c>
      <c r="C1511" s="18" t="s">
        <v>648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12.75" customHeight="1" hidden="1">
      <c r="A1512" s="5">
        <v>1499</v>
      </c>
      <c r="B1512" s="149" t="s">
        <v>2253</v>
      </c>
      <c r="C1512" s="18" t="s">
        <v>895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25.5" customHeight="1" hidden="1">
      <c r="A1513" s="5">
        <v>1500</v>
      </c>
      <c r="B1513" s="149" t="s">
        <v>2126</v>
      </c>
      <c r="C1513" s="18" t="s">
        <v>896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25.5" customHeight="1" hidden="1">
      <c r="A1514" s="5">
        <v>1501</v>
      </c>
      <c r="B1514" s="149" t="s">
        <v>2127</v>
      </c>
      <c r="C1514" s="18" t="s">
        <v>896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25.5" customHeight="1" hidden="1">
      <c r="A1515" s="5">
        <v>1502</v>
      </c>
      <c r="B1515" s="149" t="s">
        <v>2128</v>
      </c>
      <c r="C1515" s="18" t="s">
        <v>897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5.5" customHeight="1" hidden="1">
      <c r="A1516" s="5">
        <v>1503</v>
      </c>
      <c r="B1516" s="149" t="s">
        <v>2129</v>
      </c>
      <c r="C1516" s="18" t="s">
        <v>897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5.5" customHeight="1" hidden="1">
      <c r="A1517" s="5">
        <v>1504</v>
      </c>
      <c r="B1517" s="149" t="s">
        <v>2130</v>
      </c>
      <c r="C1517" s="18" t="s">
        <v>897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5.5" customHeight="1" hidden="1">
      <c r="A1518" s="5">
        <v>1505</v>
      </c>
      <c r="B1518" s="149" t="s">
        <v>2131</v>
      </c>
      <c r="C1518" s="18" t="s">
        <v>897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5.5" customHeight="1" hidden="1">
      <c r="A1519" s="5">
        <v>1506</v>
      </c>
      <c r="B1519" s="149" t="s">
        <v>2132</v>
      </c>
      <c r="C1519" s="18" t="s">
        <v>897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25.5" customHeight="1" hidden="1">
      <c r="A1520" s="5">
        <v>1507</v>
      </c>
      <c r="B1520" s="149" t="s">
        <v>2133</v>
      </c>
      <c r="C1520" s="18" t="s">
        <v>650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12.75" customHeight="1" hidden="1">
      <c r="A1521" s="5">
        <v>1508</v>
      </c>
      <c r="B1521" s="149" t="s">
        <v>2134</v>
      </c>
      <c r="C1521" s="18" t="s">
        <v>650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12.75" customHeight="1" hidden="1">
      <c r="A1522" s="5">
        <v>1509</v>
      </c>
      <c r="B1522" s="149" t="s">
        <v>2135</v>
      </c>
      <c r="C1522" s="18" t="s">
        <v>650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12.75" customHeight="1" hidden="1">
      <c r="A1523" s="5">
        <v>1510</v>
      </c>
      <c r="B1523" s="149" t="s">
        <v>2136</v>
      </c>
      <c r="C1523" s="18" t="s">
        <v>650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25.5" customHeight="1" hidden="1">
      <c r="A1524" s="5">
        <v>1511</v>
      </c>
      <c r="B1524" s="149" t="s">
        <v>2137</v>
      </c>
      <c r="C1524" s="18" t="s">
        <v>650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25.5" customHeight="1" hidden="1">
      <c r="A1525" s="5">
        <v>1512</v>
      </c>
      <c r="B1525" s="149" t="s">
        <v>2138</v>
      </c>
      <c r="C1525" s="18" t="s">
        <v>650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25.5" customHeight="1" hidden="1">
      <c r="A1526" s="5">
        <v>1513</v>
      </c>
      <c r="B1526" s="149" t="s">
        <v>2254</v>
      </c>
      <c r="C1526" s="18" t="s">
        <v>653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25.5" customHeight="1" hidden="1">
      <c r="A1527" s="5">
        <v>1514</v>
      </c>
      <c r="B1527" s="149" t="s">
        <v>2255</v>
      </c>
      <c r="C1527" s="18" t="s">
        <v>654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12.75" customHeight="1" hidden="1">
      <c r="A1528" s="5">
        <v>1515</v>
      </c>
      <c r="B1528" s="149" t="s">
        <v>2256</v>
      </c>
      <c r="C1528" s="18" t="s">
        <v>655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12.75" customHeight="1" hidden="1">
      <c r="A1529" s="5">
        <v>1516</v>
      </c>
      <c r="B1529" s="149" t="s">
        <v>2139</v>
      </c>
      <c r="C1529" s="18" t="s">
        <v>898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12.75" customHeight="1" hidden="1">
      <c r="A1530" s="5">
        <v>1517</v>
      </c>
      <c r="B1530" s="149" t="s">
        <v>2140</v>
      </c>
      <c r="C1530" s="18" t="s">
        <v>898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49" t="s">
        <v>2141</v>
      </c>
      <c r="C1531" s="18" t="s">
        <v>898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49" t="s">
        <v>2142</v>
      </c>
      <c r="C1532" s="18" t="s">
        <v>898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49" t="s">
        <v>2143</v>
      </c>
      <c r="C1533" s="18" t="s">
        <v>898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25.5" customHeight="1" hidden="1">
      <c r="A1534" s="5">
        <v>1521</v>
      </c>
      <c r="B1534" s="149" t="s">
        <v>2144</v>
      </c>
      <c r="C1534" s="18" t="s">
        <v>657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12.75" customHeight="1" hidden="1">
      <c r="A1535" s="5">
        <v>1522</v>
      </c>
      <c r="B1535" s="149" t="s">
        <v>2145</v>
      </c>
      <c r="C1535" s="18" t="s">
        <v>657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25.5" customHeight="1" hidden="1">
      <c r="A1536" s="5">
        <v>1523</v>
      </c>
      <c r="B1536" s="149" t="s">
        <v>2146</v>
      </c>
      <c r="C1536" s="18" t="s">
        <v>657</v>
      </c>
      <c r="D1536" s="18"/>
      <c r="E1536" s="26"/>
      <c r="F1536" s="29"/>
      <c r="G1536" s="29"/>
      <c r="H1536" s="26"/>
      <c r="I1536" s="26"/>
      <c r="J1536" s="29"/>
      <c r="K1536" s="29"/>
      <c r="L1536" s="29"/>
      <c r="M1536" s="29"/>
      <c r="N1536" s="26"/>
      <c r="O1536" s="29"/>
      <c r="P1536" s="29"/>
      <c r="Q1536" s="26"/>
      <c r="R1536" s="29"/>
      <c r="S1536" s="29"/>
      <c r="T1536" s="29"/>
      <c r="U1536" s="29"/>
      <c r="V1536" s="26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6"/>
      <c r="AK1536" s="26"/>
      <c r="AL1536" s="26"/>
      <c r="AM1536" s="29"/>
      <c r="AN1536" s="29"/>
      <c r="AO1536" s="29"/>
      <c r="AP1536" s="29"/>
      <c r="AQ1536" s="29"/>
      <c r="AR1536" s="26"/>
      <c r="AS1536" s="26"/>
      <c r="AT1536" s="29"/>
      <c r="AU1536" s="26"/>
      <c r="AV1536" s="29"/>
      <c r="AW1536" s="29"/>
      <c r="AX1536" s="29"/>
      <c r="AY1536" s="29"/>
      <c r="AZ1536" s="29"/>
      <c r="BA1536" s="26"/>
      <c r="BB1536" s="26"/>
      <c r="BC1536" s="26"/>
      <c r="BD1536" s="26"/>
      <c r="BE1536" s="29"/>
      <c r="BF1536" s="29"/>
      <c r="BG1536" s="29"/>
      <c r="BH1536" s="29"/>
      <c r="BI1536" s="29"/>
      <c r="BJ1536" s="29"/>
      <c r="BK1536" s="29"/>
      <c r="BL1536" s="29"/>
      <c r="BM1536" s="29"/>
      <c r="BN1536" s="29"/>
      <c r="BO1536" s="29"/>
      <c r="BP1536" s="26"/>
      <c r="BQ1536" s="26"/>
    </row>
    <row r="1537" spans="1:69" ht="25.5" customHeight="1" hidden="1">
      <c r="A1537" s="5">
        <v>1524</v>
      </c>
      <c r="B1537" s="149" t="s">
        <v>2147</v>
      </c>
      <c r="C1537" s="18" t="s">
        <v>657</v>
      </c>
      <c r="D1537" s="18"/>
      <c r="E1537" s="26"/>
      <c r="F1537" s="29"/>
      <c r="G1537" s="29"/>
      <c r="H1537" s="26"/>
      <c r="I1537" s="26"/>
      <c r="J1537" s="29"/>
      <c r="K1537" s="29"/>
      <c r="L1537" s="29"/>
      <c r="M1537" s="29"/>
      <c r="N1537" s="26"/>
      <c r="O1537" s="29"/>
      <c r="P1537" s="29"/>
      <c r="Q1537" s="26"/>
      <c r="R1537" s="29"/>
      <c r="S1537" s="29"/>
      <c r="T1537" s="29"/>
      <c r="U1537" s="29"/>
      <c r="V1537" s="26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6"/>
      <c r="AK1537" s="26"/>
      <c r="AL1537" s="26"/>
      <c r="AM1537" s="29"/>
      <c r="AN1537" s="29"/>
      <c r="AO1537" s="29"/>
      <c r="AP1537" s="29"/>
      <c r="AQ1537" s="29"/>
      <c r="AR1537" s="26"/>
      <c r="AS1537" s="26"/>
      <c r="AT1537" s="29"/>
      <c r="AU1537" s="26"/>
      <c r="AV1537" s="29"/>
      <c r="AW1537" s="29"/>
      <c r="AX1537" s="29"/>
      <c r="AY1537" s="29"/>
      <c r="AZ1537" s="29"/>
      <c r="BA1537" s="26"/>
      <c r="BB1537" s="26"/>
      <c r="BC1537" s="26"/>
      <c r="BD1537" s="26"/>
      <c r="BE1537" s="29"/>
      <c r="BF1537" s="29"/>
      <c r="BG1537" s="29"/>
      <c r="BH1537" s="29"/>
      <c r="BI1537" s="29"/>
      <c r="BJ1537" s="29"/>
      <c r="BK1537" s="29"/>
      <c r="BL1537" s="29"/>
      <c r="BM1537" s="29"/>
      <c r="BN1537" s="29"/>
      <c r="BO1537" s="29"/>
      <c r="BP1537" s="26"/>
      <c r="BQ1537" s="26"/>
    </row>
    <row r="1538" spans="1:69" ht="25.5" customHeight="1" hidden="1">
      <c r="A1538" s="5">
        <v>1525</v>
      </c>
      <c r="B1538" s="149" t="s">
        <v>2148</v>
      </c>
      <c r="C1538" s="18" t="s">
        <v>899</v>
      </c>
      <c r="D1538" s="18"/>
      <c r="E1538" s="26"/>
      <c r="F1538" s="29"/>
      <c r="G1538" s="29"/>
      <c r="H1538" s="26"/>
      <c r="I1538" s="26"/>
      <c r="J1538" s="29"/>
      <c r="K1538" s="29"/>
      <c r="L1538" s="29"/>
      <c r="M1538" s="29"/>
      <c r="N1538" s="26"/>
      <c r="O1538" s="29"/>
      <c r="P1538" s="29"/>
      <c r="Q1538" s="26"/>
      <c r="R1538" s="29"/>
      <c r="S1538" s="29"/>
      <c r="T1538" s="29"/>
      <c r="U1538" s="29"/>
      <c r="V1538" s="26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6"/>
      <c r="AK1538" s="26"/>
      <c r="AL1538" s="26"/>
      <c r="AM1538" s="29"/>
      <c r="AN1538" s="29"/>
      <c r="AO1538" s="29"/>
      <c r="AP1538" s="29"/>
      <c r="AQ1538" s="29"/>
      <c r="AR1538" s="26"/>
      <c r="AS1538" s="26"/>
      <c r="AT1538" s="29"/>
      <c r="AU1538" s="26"/>
      <c r="AV1538" s="29"/>
      <c r="AW1538" s="29"/>
      <c r="AX1538" s="29"/>
      <c r="AY1538" s="29"/>
      <c r="AZ1538" s="29"/>
      <c r="BA1538" s="26"/>
      <c r="BB1538" s="26"/>
      <c r="BC1538" s="26"/>
      <c r="BD1538" s="26"/>
      <c r="BE1538" s="29"/>
      <c r="BF1538" s="29"/>
      <c r="BG1538" s="29"/>
      <c r="BH1538" s="29"/>
      <c r="BI1538" s="29"/>
      <c r="BJ1538" s="29"/>
      <c r="BK1538" s="29"/>
      <c r="BL1538" s="29"/>
      <c r="BM1538" s="29"/>
      <c r="BN1538" s="29"/>
      <c r="BO1538" s="29"/>
      <c r="BP1538" s="26"/>
      <c r="BQ1538" s="26"/>
    </row>
    <row r="1539" spans="1:69" ht="12.75" customHeight="1" hidden="1">
      <c r="A1539" s="5">
        <v>1526</v>
      </c>
      <c r="B1539" s="149" t="s">
        <v>2149</v>
      </c>
      <c r="C1539" s="18" t="s">
        <v>899</v>
      </c>
      <c r="D1539" s="18"/>
      <c r="E1539" s="26"/>
      <c r="F1539" s="29"/>
      <c r="G1539" s="29"/>
      <c r="H1539" s="26"/>
      <c r="I1539" s="26"/>
      <c r="J1539" s="29"/>
      <c r="K1539" s="29"/>
      <c r="L1539" s="29"/>
      <c r="M1539" s="29"/>
      <c r="N1539" s="26"/>
      <c r="O1539" s="29"/>
      <c r="P1539" s="29"/>
      <c r="Q1539" s="26"/>
      <c r="R1539" s="29"/>
      <c r="S1539" s="29"/>
      <c r="T1539" s="29"/>
      <c r="U1539" s="29"/>
      <c r="V1539" s="26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6"/>
      <c r="AK1539" s="26"/>
      <c r="AL1539" s="26"/>
      <c r="AM1539" s="29"/>
      <c r="AN1539" s="29"/>
      <c r="AO1539" s="29"/>
      <c r="AP1539" s="29"/>
      <c r="AQ1539" s="29"/>
      <c r="AR1539" s="26"/>
      <c r="AS1539" s="26"/>
      <c r="AT1539" s="29"/>
      <c r="AU1539" s="26"/>
      <c r="AV1539" s="29"/>
      <c r="AW1539" s="29"/>
      <c r="AX1539" s="29"/>
      <c r="AY1539" s="29"/>
      <c r="AZ1539" s="29"/>
      <c r="BA1539" s="26"/>
      <c r="BB1539" s="26"/>
      <c r="BC1539" s="26"/>
      <c r="BD1539" s="26"/>
      <c r="BE1539" s="29"/>
      <c r="BF1539" s="29"/>
      <c r="BG1539" s="29"/>
      <c r="BH1539" s="29"/>
      <c r="BI1539" s="29"/>
      <c r="BJ1539" s="29"/>
      <c r="BK1539" s="29"/>
      <c r="BL1539" s="29"/>
      <c r="BM1539" s="29"/>
      <c r="BN1539" s="29"/>
      <c r="BO1539" s="29"/>
      <c r="BP1539" s="26"/>
      <c r="BQ1539" s="26"/>
    </row>
    <row r="1540" spans="1:69" ht="12.75" customHeight="1" hidden="1">
      <c r="A1540" s="5">
        <v>1527</v>
      </c>
      <c r="B1540" s="149" t="s">
        <v>2150</v>
      </c>
      <c r="C1540" s="18" t="s">
        <v>899</v>
      </c>
      <c r="D1540" s="18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24.75" customHeight="1" hidden="1">
      <c r="A1541" s="5">
        <v>1528</v>
      </c>
      <c r="B1541" s="149" t="s">
        <v>2151</v>
      </c>
      <c r="C1541" s="18" t="s">
        <v>899</v>
      </c>
      <c r="D1541" s="18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26.25" customHeight="1" hidden="1">
      <c r="A1542" s="5">
        <v>1529</v>
      </c>
      <c r="B1542" s="149" t="s">
        <v>2152</v>
      </c>
      <c r="C1542" s="18" t="s">
        <v>659</v>
      </c>
      <c r="D1542" s="18"/>
      <c r="E1542" s="26"/>
      <c r="F1542" s="29"/>
      <c r="G1542" s="29"/>
      <c r="H1542" s="26"/>
      <c r="I1542" s="26"/>
      <c r="J1542" s="29"/>
      <c r="K1542" s="29"/>
      <c r="L1542" s="29"/>
      <c r="M1542" s="29"/>
      <c r="N1542" s="26"/>
      <c r="O1542" s="29"/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/>
      <c r="AQ1542" s="29"/>
      <c r="AR1542" s="26"/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9.5" customHeight="1" hidden="1">
      <c r="A1543" s="5">
        <v>1530</v>
      </c>
      <c r="B1543" s="149" t="s">
        <v>2153</v>
      </c>
      <c r="C1543" s="18" t="s">
        <v>659</v>
      </c>
      <c r="D1543" s="18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12.75" hidden="1">
      <c r="A1544" s="5">
        <v>1531</v>
      </c>
      <c r="B1544" s="149" t="s">
        <v>2154</v>
      </c>
      <c r="C1544" s="18" t="s">
        <v>659</v>
      </c>
      <c r="D1544" s="18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19.5" customHeight="1" hidden="1">
      <c r="A1545" s="5">
        <v>1532</v>
      </c>
      <c r="B1545" s="149" t="s">
        <v>2155</v>
      </c>
      <c r="C1545" s="18" t="s">
        <v>659</v>
      </c>
      <c r="D1545" s="18"/>
      <c r="E1545" s="26"/>
      <c r="F1545" s="29"/>
      <c r="G1545" s="29"/>
      <c r="H1545" s="26"/>
      <c r="I1545" s="26"/>
      <c r="J1545" s="29"/>
      <c r="K1545" s="29"/>
      <c r="L1545" s="29"/>
      <c r="M1545" s="29"/>
      <c r="N1545" s="26"/>
      <c r="O1545" s="29"/>
      <c r="P1545" s="29"/>
      <c r="Q1545" s="26"/>
      <c r="R1545" s="29"/>
      <c r="S1545" s="29"/>
      <c r="T1545" s="29"/>
      <c r="U1545" s="29"/>
      <c r="V1545" s="26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6"/>
      <c r="AK1545" s="26"/>
      <c r="AL1545" s="26"/>
      <c r="AM1545" s="29"/>
      <c r="AN1545" s="29"/>
      <c r="AO1545" s="29"/>
      <c r="AP1545" s="29"/>
      <c r="AQ1545" s="29"/>
      <c r="AR1545" s="26"/>
      <c r="AS1545" s="26"/>
      <c r="AT1545" s="29"/>
      <c r="AU1545" s="26"/>
      <c r="AV1545" s="29"/>
      <c r="AW1545" s="29"/>
      <c r="AX1545" s="29"/>
      <c r="AY1545" s="29"/>
      <c r="AZ1545" s="29"/>
      <c r="BA1545" s="26"/>
      <c r="BB1545" s="26"/>
      <c r="BC1545" s="26"/>
      <c r="BD1545" s="26"/>
      <c r="BE1545" s="29"/>
      <c r="BF1545" s="29"/>
      <c r="BG1545" s="29"/>
      <c r="BH1545" s="29"/>
      <c r="BI1545" s="29"/>
      <c r="BJ1545" s="29"/>
      <c r="BK1545" s="29"/>
      <c r="BL1545" s="29"/>
      <c r="BM1545" s="29"/>
      <c r="BN1545" s="29"/>
      <c r="BO1545" s="29"/>
      <c r="BP1545" s="26"/>
      <c r="BQ1545" s="26"/>
    </row>
    <row r="1546" spans="1:69" ht="19.5" customHeight="1" hidden="1">
      <c r="A1546" s="5">
        <v>1533</v>
      </c>
      <c r="B1546" s="149" t="s">
        <v>2156</v>
      </c>
      <c r="C1546" s="18" t="s">
        <v>900</v>
      </c>
      <c r="D1546" s="18"/>
      <c r="E1546" s="26"/>
      <c r="F1546" s="29"/>
      <c r="G1546" s="29"/>
      <c r="H1546" s="26"/>
      <c r="I1546" s="26"/>
      <c r="J1546" s="29"/>
      <c r="K1546" s="29"/>
      <c r="L1546" s="29"/>
      <c r="M1546" s="29"/>
      <c r="N1546" s="26"/>
      <c r="O1546" s="29"/>
      <c r="P1546" s="29"/>
      <c r="Q1546" s="26"/>
      <c r="R1546" s="29"/>
      <c r="S1546" s="29"/>
      <c r="T1546" s="29"/>
      <c r="U1546" s="29"/>
      <c r="V1546" s="26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6"/>
      <c r="AK1546" s="26"/>
      <c r="AL1546" s="26"/>
      <c r="AM1546" s="29"/>
      <c r="AN1546" s="29"/>
      <c r="AO1546" s="29"/>
      <c r="AP1546" s="29"/>
      <c r="AQ1546" s="29"/>
      <c r="AR1546" s="26"/>
      <c r="AS1546" s="26"/>
      <c r="AT1546" s="29"/>
      <c r="AU1546" s="26"/>
      <c r="AV1546" s="29"/>
      <c r="AW1546" s="29"/>
      <c r="AX1546" s="29"/>
      <c r="AY1546" s="29"/>
      <c r="AZ1546" s="29"/>
      <c r="BA1546" s="26"/>
      <c r="BB1546" s="26"/>
      <c r="BC1546" s="26"/>
      <c r="BD1546" s="26"/>
      <c r="BE1546" s="29"/>
      <c r="BF1546" s="29"/>
      <c r="BG1546" s="29"/>
      <c r="BH1546" s="29"/>
      <c r="BI1546" s="29"/>
      <c r="BJ1546" s="29"/>
      <c r="BK1546" s="29"/>
      <c r="BL1546" s="29"/>
      <c r="BM1546" s="29"/>
      <c r="BN1546" s="29"/>
      <c r="BO1546" s="29"/>
      <c r="BP1546" s="26"/>
      <c r="BQ1546" s="26"/>
    </row>
    <row r="1547" spans="1:69" ht="19.5" customHeight="1" hidden="1">
      <c r="A1547" s="5">
        <v>1534</v>
      </c>
      <c r="B1547" s="149" t="s">
        <v>2157</v>
      </c>
      <c r="C1547" s="18" t="s">
        <v>900</v>
      </c>
      <c r="D1547" s="18"/>
      <c r="E1547" s="26"/>
      <c r="F1547" s="29"/>
      <c r="G1547" s="29"/>
      <c r="H1547" s="26"/>
      <c r="I1547" s="26"/>
      <c r="J1547" s="29"/>
      <c r="K1547" s="29"/>
      <c r="L1547" s="29"/>
      <c r="M1547" s="29"/>
      <c r="N1547" s="26"/>
      <c r="O1547" s="29"/>
      <c r="P1547" s="29"/>
      <c r="Q1547" s="26"/>
      <c r="R1547" s="29"/>
      <c r="S1547" s="29"/>
      <c r="T1547" s="29"/>
      <c r="U1547" s="29"/>
      <c r="V1547" s="26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6"/>
      <c r="AK1547" s="26"/>
      <c r="AL1547" s="26"/>
      <c r="AM1547" s="29"/>
      <c r="AN1547" s="29"/>
      <c r="AO1547" s="29"/>
      <c r="AP1547" s="29"/>
      <c r="AQ1547" s="29"/>
      <c r="AR1547" s="26"/>
      <c r="AS1547" s="26"/>
      <c r="AT1547" s="29"/>
      <c r="AU1547" s="26"/>
      <c r="AV1547" s="29"/>
      <c r="AW1547" s="29"/>
      <c r="AX1547" s="29"/>
      <c r="AY1547" s="29"/>
      <c r="AZ1547" s="29"/>
      <c r="BA1547" s="26"/>
      <c r="BB1547" s="26"/>
      <c r="BC1547" s="26"/>
      <c r="BD1547" s="26"/>
      <c r="BE1547" s="29"/>
      <c r="BF1547" s="29"/>
      <c r="BG1547" s="29"/>
      <c r="BH1547" s="29"/>
      <c r="BI1547" s="29"/>
      <c r="BJ1547" s="29"/>
      <c r="BK1547" s="29"/>
      <c r="BL1547" s="29"/>
      <c r="BM1547" s="29"/>
      <c r="BN1547" s="29"/>
      <c r="BO1547" s="29"/>
      <c r="BP1547" s="26"/>
      <c r="BQ1547" s="26"/>
    </row>
    <row r="1548" spans="1:69" ht="19.5" customHeight="1" hidden="1">
      <c r="A1548" s="5">
        <v>1535</v>
      </c>
      <c r="B1548" s="149" t="s">
        <v>2158</v>
      </c>
      <c r="C1548" s="18" t="s">
        <v>900</v>
      </c>
      <c r="D1548" s="18"/>
      <c r="E1548" s="26"/>
      <c r="F1548" s="29"/>
      <c r="G1548" s="29"/>
      <c r="H1548" s="26"/>
      <c r="I1548" s="26"/>
      <c r="J1548" s="29"/>
      <c r="K1548" s="29"/>
      <c r="L1548" s="29"/>
      <c r="M1548" s="29"/>
      <c r="N1548" s="26"/>
      <c r="O1548" s="29"/>
      <c r="P1548" s="29"/>
      <c r="Q1548" s="26"/>
      <c r="R1548" s="29"/>
      <c r="S1548" s="29"/>
      <c r="T1548" s="29"/>
      <c r="U1548" s="29"/>
      <c r="V1548" s="26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6"/>
      <c r="AK1548" s="26"/>
      <c r="AL1548" s="26"/>
      <c r="AM1548" s="29"/>
      <c r="AN1548" s="29"/>
      <c r="AO1548" s="29"/>
      <c r="AP1548" s="29"/>
      <c r="AQ1548" s="29"/>
      <c r="AR1548" s="26"/>
      <c r="AS1548" s="26"/>
      <c r="AT1548" s="29"/>
      <c r="AU1548" s="26"/>
      <c r="AV1548" s="29"/>
      <c r="AW1548" s="29"/>
      <c r="AX1548" s="29"/>
      <c r="AY1548" s="29"/>
      <c r="AZ1548" s="29"/>
      <c r="BA1548" s="26"/>
      <c r="BB1548" s="26"/>
      <c r="BC1548" s="26"/>
      <c r="BD1548" s="26"/>
      <c r="BE1548" s="29"/>
      <c r="BF1548" s="29"/>
      <c r="BG1548" s="29"/>
      <c r="BH1548" s="29"/>
      <c r="BI1548" s="29"/>
      <c r="BJ1548" s="29"/>
      <c r="BK1548" s="29"/>
      <c r="BL1548" s="29"/>
      <c r="BM1548" s="29"/>
      <c r="BN1548" s="29"/>
      <c r="BO1548" s="29"/>
      <c r="BP1548" s="26"/>
      <c r="BQ1548" s="26"/>
    </row>
    <row r="1549" spans="1:69" s="67" customFormat="1" ht="27" customHeight="1" hidden="1">
      <c r="A1549" s="5">
        <v>1536</v>
      </c>
      <c r="B1549" s="149" t="s">
        <v>2159</v>
      </c>
      <c r="C1549" s="18" t="s">
        <v>900</v>
      </c>
      <c r="D1549" s="18"/>
      <c r="E1549" s="26"/>
      <c r="F1549" s="29"/>
      <c r="G1549" s="29"/>
      <c r="H1549" s="26"/>
      <c r="I1549" s="26"/>
      <c r="J1549" s="29"/>
      <c r="K1549" s="29"/>
      <c r="L1549" s="29"/>
      <c r="M1549" s="29"/>
      <c r="N1549" s="26"/>
      <c r="O1549" s="29"/>
      <c r="P1549" s="29"/>
      <c r="Q1549" s="26"/>
      <c r="R1549" s="29"/>
      <c r="S1549" s="29"/>
      <c r="T1549" s="29"/>
      <c r="U1549" s="29"/>
      <c r="V1549" s="26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6"/>
      <c r="AK1549" s="26"/>
      <c r="AL1549" s="26"/>
      <c r="AM1549" s="29"/>
      <c r="AN1549" s="29"/>
      <c r="AO1549" s="29"/>
      <c r="AP1549" s="29"/>
      <c r="AQ1549" s="29"/>
      <c r="AR1549" s="26"/>
      <c r="AS1549" s="26"/>
      <c r="AT1549" s="29"/>
      <c r="AU1549" s="26"/>
      <c r="AV1549" s="29"/>
      <c r="AW1549" s="29"/>
      <c r="AX1549" s="29"/>
      <c r="AY1549" s="29"/>
      <c r="AZ1549" s="29"/>
      <c r="BA1549" s="26"/>
      <c r="BB1549" s="26"/>
      <c r="BC1549" s="26"/>
      <c r="BD1549" s="26"/>
      <c r="BE1549" s="29"/>
      <c r="BF1549" s="29"/>
      <c r="BG1549" s="29"/>
      <c r="BH1549" s="29"/>
      <c r="BI1549" s="29"/>
      <c r="BJ1549" s="29"/>
      <c r="BK1549" s="29"/>
      <c r="BL1549" s="29"/>
      <c r="BM1549" s="29"/>
      <c r="BN1549" s="29"/>
      <c r="BO1549" s="29"/>
      <c r="BP1549" s="26"/>
      <c r="BQ1549" s="26"/>
    </row>
    <row r="1550" spans="1:69" s="67" customFormat="1" ht="19.5" customHeight="1" hidden="1">
      <c r="A1550" s="5">
        <v>1537</v>
      </c>
      <c r="B1550" s="149" t="s">
        <v>2160</v>
      </c>
      <c r="C1550" s="18" t="s">
        <v>900</v>
      </c>
      <c r="D1550" s="18"/>
      <c r="E1550" s="26"/>
      <c r="F1550" s="29"/>
      <c r="G1550" s="29"/>
      <c r="H1550" s="26"/>
      <c r="I1550" s="26"/>
      <c r="J1550" s="29"/>
      <c r="K1550" s="29"/>
      <c r="L1550" s="29"/>
      <c r="M1550" s="29"/>
      <c r="N1550" s="26"/>
      <c r="O1550" s="29"/>
      <c r="P1550" s="29"/>
      <c r="Q1550" s="26"/>
      <c r="R1550" s="29"/>
      <c r="S1550" s="29"/>
      <c r="T1550" s="29"/>
      <c r="U1550" s="29"/>
      <c r="V1550" s="26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6"/>
      <c r="AK1550" s="26"/>
      <c r="AL1550" s="26"/>
      <c r="AM1550" s="29"/>
      <c r="AN1550" s="29"/>
      <c r="AO1550" s="29"/>
      <c r="AP1550" s="29"/>
      <c r="AQ1550" s="29"/>
      <c r="AR1550" s="26"/>
      <c r="AS1550" s="26"/>
      <c r="AT1550" s="29"/>
      <c r="AU1550" s="26"/>
      <c r="AV1550" s="29"/>
      <c r="AW1550" s="29"/>
      <c r="AX1550" s="29"/>
      <c r="AY1550" s="29"/>
      <c r="AZ1550" s="29"/>
      <c r="BA1550" s="26"/>
      <c r="BB1550" s="26"/>
      <c r="BC1550" s="26"/>
      <c r="BD1550" s="26"/>
      <c r="BE1550" s="29"/>
      <c r="BF1550" s="29"/>
      <c r="BG1550" s="29"/>
      <c r="BH1550" s="29"/>
      <c r="BI1550" s="29"/>
      <c r="BJ1550" s="29"/>
      <c r="BK1550" s="29"/>
      <c r="BL1550" s="29"/>
      <c r="BM1550" s="29"/>
      <c r="BN1550" s="29"/>
      <c r="BO1550" s="29"/>
      <c r="BP1550" s="26"/>
      <c r="BQ1550" s="26"/>
    </row>
    <row r="1551" spans="1:69" s="67" customFormat="1" ht="19.5" customHeight="1" hidden="1">
      <c r="A1551" s="5">
        <v>1538</v>
      </c>
      <c r="B1551" s="149" t="s">
        <v>2161</v>
      </c>
      <c r="C1551" s="18" t="s">
        <v>901</v>
      </c>
      <c r="D1551" s="18"/>
      <c r="E1551" s="26"/>
      <c r="F1551" s="29"/>
      <c r="G1551" s="29"/>
      <c r="H1551" s="26"/>
      <c r="I1551" s="26"/>
      <c r="J1551" s="29"/>
      <c r="K1551" s="29"/>
      <c r="L1551" s="29"/>
      <c r="M1551" s="29"/>
      <c r="N1551" s="26"/>
      <c r="O1551" s="29"/>
      <c r="P1551" s="29"/>
      <c r="Q1551" s="26"/>
      <c r="R1551" s="29"/>
      <c r="S1551" s="29"/>
      <c r="T1551" s="29"/>
      <c r="U1551" s="29"/>
      <c r="V1551" s="26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6"/>
      <c r="AK1551" s="26"/>
      <c r="AL1551" s="26"/>
      <c r="AM1551" s="29"/>
      <c r="AN1551" s="29"/>
      <c r="AO1551" s="29"/>
      <c r="AP1551" s="29"/>
      <c r="AQ1551" s="29"/>
      <c r="AR1551" s="26"/>
      <c r="AS1551" s="26"/>
      <c r="AT1551" s="29"/>
      <c r="AU1551" s="26"/>
      <c r="AV1551" s="29"/>
      <c r="AW1551" s="29"/>
      <c r="AX1551" s="29"/>
      <c r="AY1551" s="29"/>
      <c r="AZ1551" s="29"/>
      <c r="BA1551" s="26"/>
      <c r="BB1551" s="26"/>
      <c r="BC1551" s="26"/>
      <c r="BD1551" s="26"/>
      <c r="BE1551" s="29"/>
      <c r="BF1551" s="29"/>
      <c r="BG1551" s="29"/>
      <c r="BH1551" s="29"/>
      <c r="BI1551" s="29"/>
      <c r="BJ1551" s="29"/>
      <c r="BK1551" s="29"/>
      <c r="BL1551" s="29"/>
      <c r="BM1551" s="29"/>
      <c r="BN1551" s="29"/>
      <c r="BO1551" s="29"/>
      <c r="BP1551" s="26"/>
      <c r="BQ1551" s="26"/>
    </row>
    <row r="1552" spans="1:69" s="67" customFormat="1" ht="19.5" customHeight="1" hidden="1">
      <c r="A1552" s="5">
        <v>1539</v>
      </c>
      <c r="B1552" s="149" t="s">
        <v>2162</v>
      </c>
      <c r="C1552" s="18" t="s">
        <v>901</v>
      </c>
      <c r="D1552" s="18"/>
      <c r="E1552" s="26"/>
      <c r="F1552" s="29"/>
      <c r="G1552" s="29"/>
      <c r="H1552" s="26"/>
      <c r="I1552" s="26"/>
      <c r="J1552" s="29"/>
      <c r="K1552" s="29"/>
      <c r="L1552" s="29"/>
      <c r="M1552" s="29"/>
      <c r="N1552" s="26"/>
      <c r="O1552" s="29"/>
      <c r="P1552" s="29"/>
      <c r="Q1552" s="26"/>
      <c r="R1552" s="29"/>
      <c r="S1552" s="29"/>
      <c r="T1552" s="29"/>
      <c r="U1552" s="29"/>
      <c r="V1552" s="26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6"/>
      <c r="AK1552" s="26"/>
      <c r="AL1552" s="26"/>
      <c r="AM1552" s="29"/>
      <c r="AN1552" s="29"/>
      <c r="AO1552" s="29"/>
      <c r="AP1552" s="29"/>
      <c r="AQ1552" s="29"/>
      <c r="AR1552" s="26"/>
      <c r="AS1552" s="26"/>
      <c r="AT1552" s="29"/>
      <c r="AU1552" s="26"/>
      <c r="AV1552" s="29"/>
      <c r="AW1552" s="29"/>
      <c r="AX1552" s="29"/>
      <c r="AY1552" s="29"/>
      <c r="AZ1552" s="29"/>
      <c r="BA1552" s="26"/>
      <c r="BB1552" s="26"/>
      <c r="BC1552" s="26"/>
      <c r="BD1552" s="26"/>
      <c r="BE1552" s="29"/>
      <c r="BF1552" s="29"/>
      <c r="BG1552" s="29"/>
      <c r="BH1552" s="29"/>
      <c r="BI1552" s="29"/>
      <c r="BJ1552" s="29"/>
      <c r="BK1552" s="29"/>
      <c r="BL1552" s="29"/>
      <c r="BM1552" s="29"/>
      <c r="BN1552" s="29"/>
      <c r="BO1552" s="29"/>
      <c r="BP1552" s="26"/>
      <c r="BQ1552" s="26"/>
    </row>
    <row r="1553" spans="1:69" ht="9" customHeight="1" hidden="1">
      <c r="A1553" s="5">
        <v>1540</v>
      </c>
      <c r="B1553" s="149" t="s">
        <v>2163</v>
      </c>
      <c r="C1553" s="18" t="s">
        <v>901</v>
      </c>
      <c r="D1553" s="18"/>
      <c r="E1553" s="26"/>
      <c r="F1553" s="29"/>
      <c r="G1553" s="29"/>
      <c r="H1553" s="26"/>
      <c r="I1553" s="26"/>
      <c r="J1553" s="29"/>
      <c r="K1553" s="29"/>
      <c r="L1553" s="29"/>
      <c r="M1553" s="29"/>
      <c r="N1553" s="26"/>
      <c r="O1553" s="29"/>
      <c r="P1553" s="29"/>
      <c r="Q1553" s="26"/>
      <c r="R1553" s="29"/>
      <c r="S1553" s="29"/>
      <c r="T1553" s="29"/>
      <c r="U1553" s="29"/>
      <c r="V1553" s="26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6"/>
      <c r="AK1553" s="26"/>
      <c r="AL1553" s="26"/>
      <c r="AM1553" s="29"/>
      <c r="AN1553" s="29"/>
      <c r="AO1553" s="29"/>
      <c r="AP1553" s="29"/>
      <c r="AQ1553" s="29"/>
      <c r="AR1553" s="26"/>
      <c r="AS1553" s="26"/>
      <c r="AT1553" s="29"/>
      <c r="AU1553" s="26"/>
      <c r="AV1553" s="29"/>
      <c r="AW1553" s="29"/>
      <c r="AX1553" s="29"/>
      <c r="AY1553" s="29"/>
      <c r="AZ1553" s="29"/>
      <c r="BA1553" s="26"/>
      <c r="BB1553" s="26"/>
      <c r="BC1553" s="26"/>
      <c r="BD1553" s="26"/>
      <c r="BE1553" s="29"/>
      <c r="BF1553" s="29"/>
      <c r="BG1553" s="29"/>
      <c r="BH1553" s="29"/>
      <c r="BI1553" s="29"/>
      <c r="BJ1553" s="29"/>
      <c r="BK1553" s="29"/>
      <c r="BL1553" s="29"/>
      <c r="BM1553" s="29"/>
      <c r="BN1553" s="29"/>
      <c r="BO1553" s="29"/>
      <c r="BP1553" s="26"/>
      <c r="BQ1553" s="26"/>
    </row>
    <row r="1554" spans="1:69" ht="12.75" customHeight="1" hidden="1">
      <c r="A1554" s="5">
        <v>1541</v>
      </c>
      <c r="B1554" s="149" t="s">
        <v>2164</v>
      </c>
      <c r="C1554" s="18" t="s">
        <v>902</v>
      </c>
      <c r="D1554" s="18"/>
      <c r="E1554" s="26"/>
      <c r="F1554" s="29"/>
      <c r="G1554" s="29"/>
      <c r="H1554" s="26"/>
      <c r="I1554" s="26"/>
      <c r="J1554" s="29"/>
      <c r="K1554" s="29"/>
      <c r="L1554" s="29"/>
      <c r="M1554" s="29"/>
      <c r="N1554" s="26"/>
      <c r="O1554" s="29"/>
      <c r="P1554" s="29"/>
      <c r="Q1554" s="26"/>
      <c r="R1554" s="29"/>
      <c r="S1554" s="29"/>
      <c r="T1554" s="29"/>
      <c r="U1554" s="29"/>
      <c r="V1554" s="26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6"/>
      <c r="AK1554" s="26"/>
      <c r="AL1554" s="26"/>
      <c r="AM1554" s="29"/>
      <c r="AN1554" s="29"/>
      <c r="AO1554" s="29"/>
      <c r="AP1554" s="29"/>
      <c r="AQ1554" s="29"/>
      <c r="AR1554" s="26"/>
      <c r="AS1554" s="26"/>
      <c r="AT1554" s="29"/>
      <c r="AU1554" s="26"/>
      <c r="AV1554" s="29"/>
      <c r="AW1554" s="29"/>
      <c r="AX1554" s="29"/>
      <c r="AY1554" s="29"/>
      <c r="AZ1554" s="29"/>
      <c r="BA1554" s="26"/>
      <c r="BB1554" s="26"/>
      <c r="BC1554" s="26"/>
      <c r="BD1554" s="26"/>
      <c r="BE1554" s="29"/>
      <c r="BF1554" s="29"/>
      <c r="BG1554" s="29"/>
      <c r="BH1554" s="29"/>
      <c r="BI1554" s="29"/>
      <c r="BJ1554" s="29"/>
      <c r="BK1554" s="29"/>
      <c r="BL1554" s="29"/>
      <c r="BM1554" s="29"/>
      <c r="BN1554" s="29"/>
      <c r="BO1554" s="29"/>
      <c r="BP1554" s="26"/>
      <c r="BQ1554" s="26"/>
    </row>
    <row r="1555" spans="1:69" s="63" customFormat="1" ht="19.5" customHeight="1" hidden="1">
      <c r="A1555" s="5">
        <v>1542</v>
      </c>
      <c r="B1555" s="149" t="s">
        <v>2165</v>
      </c>
      <c r="C1555" s="18" t="s">
        <v>902</v>
      </c>
      <c r="D1555" s="18"/>
      <c r="E1555" s="26"/>
      <c r="F1555" s="29"/>
      <c r="G1555" s="29"/>
      <c r="H1555" s="26"/>
      <c r="I1555" s="26"/>
      <c r="J1555" s="29"/>
      <c r="K1555" s="29"/>
      <c r="L1555" s="29"/>
      <c r="M1555" s="29"/>
      <c r="N1555" s="26"/>
      <c r="O1555" s="29"/>
      <c r="P1555" s="29"/>
      <c r="Q1555" s="26"/>
      <c r="R1555" s="29"/>
      <c r="S1555" s="29"/>
      <c r="T1555" s="29"/>
      <c r="U1555" s="29"/>
      <c r="V1555" s="26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6"/>
      <c r="AK1555" s="26"/>
      <c r="AL1555" s="26"/>
      <c r="AM1555" s="29"/>
      <c r="AN1555" s="29"/>
      <c r="AO1555" s="29"/>
      <c r="AP1555" s="29"/>
      <c r="AQ1555" s="29"/>
      <c r="AR1555" s="26"/>
      <c r="AS1555" s="26"/>
      <c r="AT1555" s="29"/>
      <c r="AU1555" s="26"/>
      <c r="AV1555" s="29"/>
      <c r="AW1555" s="29"/>
      <c r="AX1555" s="29"/>
      <c r="AY1555" s="29"/>
      <c r="AZ1555" s="29"/>
      <c r="BA1555" s="26"/>
      <c r="BB1555" s="26"/>
      <c r="BC1555" s="26"/>
      <c r="BD1555" s="26"/>
      <c r="BE1555" s="29"/>
      <c r="BF1555" s="29"/>
      <c r="BG1555" s="29"/>
      <c r="BH1555" s="29"/>
      <c r="BI1555" s="29"/>
      <c r="BJ1555" s="29"/>
      <c r="BK1555" s="29"/>
      <c r="BL1555" s="29"/>
      <c r="BM1555" s="29"/>
      <c r="BN1555" s="29"/>
      <c r="BO1555" s="29"/>
      <c r="BP1555" s="26"/>
      <c r="BQ1555" s="26"/>
    </row>
    <row r="1556" spans="1:69" ht="12.75" customHeight="1" hidden="1">
      <c r="A1556" s="5">
        <v>1543</v>
      </c>
      <c r="B1556" s="149" t="s">
        <v>2166</v>
      </c>
      <c r="C1556" s="18" t="s">
        <v>902</v>
      </c>
      <c r="D1556" s="18"/>
      <c r="E1556" s="26"/>
      <c r="F1556" s="29"/>
      <c r="G1556" s="29"/>
      <c r="H1556" s="26"/>
      <c r="I1556" s="26"/>
      <c r="J1556" s="29"/>
      <c r="K1556" s="29"/>
      <c r="L1556" s="29"/>
      <c r="M1556" s="29"/>
      <c r="N1556" s="26"/>
      <c r="O1556" s="29"/>
      <c r="P1556" s="29"/>
      <c r="Q1556" s="26"/>
      <c r="R1556" s="29"/>
      <c r="S1556" s="29"/>
      <c r="T1556" s="29"/>
      <c r="U1556" s="29"/>
      <c r="V1556" s="26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6"/>
      <c r="AK1556" s="26"/>
      <c r="AL1556" s="26"/>
      <c r="AM1556" s="29"/>
      <c r="AN1556" s="29"/>
      <c r="AO1556" s="29"/>
      <c r="AP1556" s="29"/>
      <c r="AQ1556" s="29"/>
      <c r="AR1556" s="26"/>
      <c r="AS1556" s="26"/>
      <c r="AT1556" s="29"/>
      <c r="AU1556" s="26"/>
      <c r="AV1556" s="29"/>
      <c r="AW1556" s="29"/>
      <c r="AX1556" s="29"/>
      <c r="AY1556" s="29"/>
      <c r="AZ1556" s="29"/>
      <c r="BA1556" s="26"/>
      <c r="BB1556" s="26"/>
      <c r="BC1556" s="26"/>
      <c r="BD1556" s="26"/>
      <c r="BE1556" s="29"/>
      <c r="BF1556" s="29"/>
      <c r="BG1556" s="29"/>
      <c r="BH1556" s="29"/>
      <c r="BI1556" s="29"/>
      <c r="BJ1556" s="29"/>
      <c r="BK1556" s="29"/>
      <c r="BL1556" s="29"/>
      <c r="BM1556" s="29"/>
      <c r="BN1556" s="29"/>
      <c r="BO1556" s="29"/>
      <c r="BP1556" s="26"/>
      <c r="BQ1556" s="26"/>
    </row>
    <row r="1557" spans="1:69" s="63" customFormat="1" ht="19.5" customHeight="1" hidden="1">
      <c r="A1557" s="5">
        <v>1544</v>
      </c>
      <c r="B1557" s="149" t="s">
        <v>2167</v>
      </c>
      <c r="C1557" s="18" t="s">
        <v>903</v>
      </c>
      <c r="D1557" s="18"/>
      <c r="E1557" s="26"/>
      <c r="F1557" s="29"/>
      <c r="G1557" s="29"/>
      <c r="H1557" s="26"/>
      <c r="I1557" s="26"/>
      <c r="J1557" s="29"/>
      <c r="K1557" s="29"/>
      <c r="L1557" s="29"/>
      <c r="M1557" s="29"/>
      <c r="N1557" s="26"/>
      <c r="O1557" s="29"/>
      <c r="P1557" s="29"/>
      <c r="Q1557" s="26"/>
      <c r="R1557" s="29"/>
      <c r="S1557" s="29"/>
      <c r="T1557" s="29"/>
      <c r="U1557" s="29"/>
      <c r="V1557" s="26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6"/>
      <c r="AK1557" s="26"/>
      <c r="AL1557" s="26"/>
      <c r="AM1557" s="29"/>
      <c r="AN1557" s="29"/>
      <c r="AO1557" s="29"/>
      <c r="AP1557" s="29"/>
      <c r="AQ1557" s="29"/>
      <c r="AR1557" s="26"/>
      <c r="AS1557" s="26"/>
      <c r="AT1557" s="29"/>
      <c r="AU1557" s="26"/>
      <c r="AV1557" s="29"/>
      <c r="AW1557" s="29"/>
      <c r="AX1557" s="29"/>
      <c r="AY1557" s="29"/>
      <c r="AZ1557" s="29"/>
      <c r="BA1557" s="26"/>
      <c r="BB1557" s="26"/>
      <c r="BC1557" s="26"/>
      <c r="BD1557" s="26"/>
      <c r="BE1557" s="29"/>
      <c r="BF1557" s="29"/>
      <c r="BG1557" s="29"/>
      <c r="BH1557" s="29"/>
      <c r="BI1557" s="29"/>
      <c r="BJ1557" s="29"/>
      <c r="BK1557" s="29"/>
      <c r="BL1557" s="29"/>
      <c r="BM1557" s="29"/>
      <c r="BN1557" s="29"/>
      <c r="BO1557" s="29"/>
      <c r="BP1557" s="26"/>
      <c r="BQ1557" s="26"/>
    </row>
    <row r="1558" spans="1:69" ht="9.75" customHeight="1" hidden="1">
      <c r="A1558" s="5">
        <v>1545</v>
      </c>
      <c r="B1558" s="149" t="s">
        <v>2168</v>
      </c>
      <c r="C1558" s="18" t="s">
        <v>903</v>
      </c>
      <c r="D1558" s="18"/>
      <c r="E1558" s="26"/>
      <c r="F1558" s="29"/>
      <c r="G1558" s="29"/>
      <c r="H1558" s="26"/>
      <c r="I1558" s="26"/>
      <c r="J1558" s="29"/>
      <c r="K1558" s="29"/>
      <c r="L1558" s="29"/>
      <c r="M1558" s="29"/>
      <c r="N1558" s="26"/>
      <c r="O1558" s="29"/>
      <c r="P1558" s="29"/>
      <c r="Q1558" s="26"/>
      <c r="R1558" s="29"/>
      <c r="S1558" s="29"/>
      <c r="T1558" s="29"/>
      <c r="U1558" s="29"/>
      <c r="V1558" s="26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6"/>
      <c r="AK1558" s="26"/>
      <c r="AL1558" s="26"/>
      <c r="AM1558" s="29"/>
      <c r="AN1558" s="29"/>
      <c r="AO1558" s="29"/>
      <c r="AP1558" s="29"/>
      <c r="AQ1558" s="29"/>
      <c r="AR1558" s="26"/>
      <c r="AS1558" s="26"/>
      <c r="AT1558" s="29"/>
      <c r="AU1558" s="26"/>
      <c r="AV1558" s="29"/>
      <c r="AW1558" s="29"/>
      <c r="AX1558" s="29"/>
      <c r="AY1558" s="29"/>
      <c r="AZ1558" s="29"/>
      <c r="BA1558" s="26"/>
      <c r="BB1558" s="26"/>
      <c r="BC1558" s="26"/>
      <c r="BD1558" s="26"/>
      <c r="BE1558" s="29"/>
      <c r="BF1558" s="29"/>
      <c r="BG1558" s="29"/>
      <c r="BH1558" s="29"/>
      <c r="BI1558" s="29"/>
      <c r="BJ1558" s="29"/>
      <c r="BK1558" s="29"/>
      <c r="BL1558" s="29"/>
      <c r="BM1558" s="29"/>
      <c r="BN1558" s="29"/>
      <c r="BO1558" s="29"/>
      <c r="BP1558" s="26"/>
      <c r="BQ1558" s="26"/>
    </row>
    <row r="1559" spans="1:69" ht="12.75" hidden="1">
      <c r="A1559" s="5">
        <v>1546</v>
      </c>
      <c r="B1559" s="149" t="s">
        <v>2169</v>
      </c>
      <c r="C1559" s="18" t="s">
        <v>903</v>
      </c>
      <c r="D1559" s="18"/>
      <c r="E1559" s="26"/>
      <c r="F1559" s="29"/>
      <c r="G1559" s="29"/>
      <c r="H1559" s="26"/>
      <c r="I1559" s="26"/>
      <c r="J1559" s="29"/>
      <c r="K1559" s="29"/>
      <c r="L1559" s="29"/>
      <c r="M1559" s="29"/>
      <c r="N1559" s="26"/>
      <c r="O1559" s="29"/>
      <c r="P1559" s="29"/>
      <c r="Q1559" s="26"/>
      <c r="R1559" s="29"/>
      <c r="S1559" s="29"/>
      <c r="T1559" s="29"/>
      <c r="U1559" s="29"/>
      <c r="V1559" s="26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6"/>
      <c r="AK1559" s="26"/>
      <c r="AL1559" s="26"/>
      <c r="AM1559" s="29"/>
      <c r="AN1559" s="29"/>
      <c r="AO1559" s="29"/>
      <c r="AP1559" s="29"/>
      <c r="AQ1559" s="29"/>
      <c r="AR1559" s="26"/>
      <c r="AS1559" s="26"/>
      <c r="AT1559" s="29"/>
      <c r="AU1559" s="26"/>
      <c r="AV1559" s="29"/>
      <c r="AW1559" s="29"/>
      <c r="AX1559" s="29"/>
      <c r="AY1559" s="29"/>
      <c r="AZ1559" s="29"/>
      <c r="BA1559" s="26"/>
      <c r="BB1559" s="26"/>
      <c r="BC1559" s="26"/>
      <c r="BD1559" s="26"/>
      <c r="BE1559" s="29"/>
      <c r="BF1559" s="29"/>
      <c r="BG1559" s="29"/>
      <c r="BH1559" s="29"/>
      <c r="BI1559" s="29"/>
      <c r="BJ1559" s="29"/>
      <c r="BK1559" s="29"/>
      <c r="BL1559" s="29"/>
      <c r="BM1559" s="29"/>
      <c r="BN1559" s="29"/>
      <c r="BO1559" s="29"/>
      <c r="BP1559" s="26"/>
      <c r="BQ1559" s="26"/>
    </row>
    <row r="1560" spans="1:69" ht="12.75" hidden="1">
      <c r="A1560" s="5">
        <v>1547</v>
      </c>
      <c r="B1560" s="149" t="s">
        <v>2170</v>
      </c>
      <c r="C1560" s="18" t="s">
        <v>903</v>
      </c>
      <c r="D1560" s="18"/>
      <c r="E1560" s="26"/>
      <c r="F1560" s="29"/>
      <c r="G1560" s="29"/>
      <c r="H1560" s="26"/>
      <c r="I1560" s="26"/>
      <c r="J1560" s="29"/>
      <c r="K1560" s="29"/>
      <c r="L1560" s="29"/>
      <c r="M1560" s="29"/>
      <c r="N1560" s="26"/>
      <c r="O1560" s="29"/>
      <c r="P1560" s="29"/>
      <c r="Q1560" s="26"/>
      <c r="R1560" s="29"/>
      <c r="S1560" s="29"/>
      <c r="T1560" s="29"/>
      <c r="U1560" s="29"/>
      <c r="V1560" s="26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6"/>
      <c r="AK1560" s="26"/>
      <c r="AL1560" s="26"/>
      <c r="AM1560" s="29"/>
      <c r="AN1560" s="29"/>
      <c r="AO1560" s="29"/>
      <c r="AP1560" s="29"/>
      <c r="AQ1560" s="29"/>
      <c r="AR1560" s="26"/>
      <c r="AS1560" s="26"/>
      <c r="AT1560" s="29"/>
      <c r="AU1560" s="26"/>
      <c r="AV1560" s="29"/>
      <c r="AW1560" s="29"/>
      <c r="AX1560" s="29"/>
      <c r="AY1560" s="29"/>
      <c r="AZ1560" s="29"/>
      <c r="BA1560" s="26"/>
      <c r="BB1560" s="26"/>
      <c r="BC1560" s="26"/>
      <c r="BD1560" s="26"/>
      <c r="BE1560" s="29"/>
      <c r="BF1560" s="29"/>
      <c r="BG1560" s="29"/>
      <c r="BH1560" s="29"/>
      <c r="BI1560" s="29"/>
      <c r="BJ1560" s="29"/>
      <c r="BK1560" s="29"/>
      <c r="BL1560" s="29"/>
      <c r="BM1560" s="29"/>
      <c r="BN1560" s="29"/>
      <c r="BO1560" s="29"/>
      <c r="BP1560" s="26"/>
      <c r="BQ1560" s="26"/>
    </row>
    <row r="1561" spans="1:69" ht="12.75" hidden="1">
      <c r="A1561" s="5">
        <v>1548</v>
      </c>
      <c r="B1561" s="149" t="s">
        <v>2171</v>
      </c>
      <c r="C1561" s="18" t="s">
        <v>664</v>
      </c>
      <c r="D1561" s="18"/>
      <c r="E1561" s="26"/>
      <c r="F1561" s="29"/>
      <c r="G1561" s="29"/>
      <c r="H1561" s="26"/>
      <c r="I1561" s="26"/>
      <c r="J1561" s="29"/>
      <c r="K1561" s="29"/>
      <c r="L1561" s="29"/>
      <c r="M1561" s="29"/>
      <c r="N1561" s="26"/>
      <c r="O1561" s="29"/>
      <c r="P1561" s="29"/>
      <c r="Q1561" s="26"/>
      <c r="R1561" s="29"/>
      <c r="S1561" s="29"/>
      <c r="T1561" s="29"/>
      <c r="U1561" s="29"/>
      <c r="V1561" s="26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6"/>
      <c r="AK1561" s="26"/>
      <c r="AL1561" s="26"/>
      <c r="AM1561" s="29"/>
      <c r="AN1561" s="29"/>
      <c r="AO1561" s="29"/>
      <c r="AP1561" s="29"/>
      <c r="AQ1561" s="29"/>
      <c r="AR1561" s="26"/>
      <c r="AS1561" s="26"/>
      <c r="AT1561" s="29"/>
      <c r="AU1561" s="26"/>
      <c r="AV1561" s="29"/>
      <c r="AW1561" s="29"/>
      <c r="AX1561" s="29"/>
      <c r="AY1561" s="29"/>
      <c r="AZ1561" s="29"/>
      <c r="BA1561" s="26"/>
      <c r="BB1561" s="26"/>
      <c r="BC1561" s="26"/>
      <c r="BD1561" s="26"/>
      <c r="BE1561" s="29"/>
      <c r="BF1561" s="29"/>
      <c r="BG1561" s="29"/>
      <c r="BH1561" s="29"/>
      <c r="BI1561" s="29"/>
      <c r="BJ1561" s="29"/>
      <c r="BK1561" s="29"/>
      <c r="BL1561" s="29"/>
      <c r="BM1561" s="29"/>
      <c r="BN1561" s="29"/>
      <c r="BO1561" s="29"/>
      <c r="BP1561" s="26"/>
      <c r="BQ1561" s="26"/>
    </row>
    <row r="1562" spans="1:69" ht="12.75" hidden="1">
      <c r="A1562" s="5">
        <v>1549</v>
      </c>
      <c r="B1562" s="149" t="s">
        <v>2172</v>
      </c>
      <c r="C1562" s="18" t="s">
        <v>664</v>
      </c>
      <c r="D1562" s="18"/>
      <c r="E1562" s="26"/>
      <c r="F1562" s="29"/>
      <c r="G1562" s="29"/>
      <c r="H1562" s="26"/>
      <c r="I1562" s="26"/>
      <c r="J1562" s="29"/>
      <c r="K1562" s="29"/>
      <c r="L1562" s="29"/>
      <c r="M1562" s="29"/>
      <c r="N1562" s="26"/>
      <c r="O1562" s="29"/>
      <c r="P1562" s="29"/>
      <c r="Q1562" s="26"/>
      <c r="R1562" s="29"/>
      <c r="S1562" s="29"/>
      <c r="T1562" s="29"/>
      <c r="U1562" s="29"/>
      <c r="V1562" s="26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6"/>
      <c r="AK1562" s="26"/>
      <c r="AL1562" s="26"/>
      <c r="AM1562" s="29"/>
      <c r="AN1562" s="29"/>
      <c r="AO1562" s="29"/>
      <c r="AP1562" s="29"/>
      <c r="AQ1562" s="29"/>
      <c r="AR1562" s="26"/>
      <c r="AS1562" s="26"/>
      <c r="AT1562" s="29"/>
      <c r="AU1562" s="26"/>
      <c r="AV1562" s="29"/>
      <c r="AW1562" s="29"/>
      <c r="AX1562" s="29"/>
      <c r="AY1562" s="29"/>
      <c r="AZ1562" s="29"/>
      <c r="BA1562" s="26"/>
      <c r="BB1562" s="26"/>
      <c r="BC1562" s="26"/>
      <c r="BD1562" s="26"/>
      <c r="BE1562" s="29"/>
      <c r="BF1562" s="29"/>
      <c r="BG1562" s="29"/>
      <c r="BH1562" s="29"/>
      <c r="BI1562" s="29"/>
      <c r="BJ1562" s="29"/>
      <c r="BK1562" s="29"/>
      <c r="BL1562" s="29"/>
      <c r="BM1562" s="29"/>
      <c r="BN1562" s="29"/>
      <c r="BO1562" s="29"/>
      <c r="BP1562" s="26"/>
      <c r="BQ1562" s="26"/>
    </row>
    <row r="1563" spans="1:69" ht="12.75" hidden="1">
      <c r="A1563" s="5">
        <v>1550</v>
      </c>
      <c r="B1563" s="149" t="s">
        <v>2173</v>
      </c>
      <c r="C1563" s="18" t="s">
        <v>664</v>
      </c>
      <c r="D1563" s="18"/>
      <c r="E1563" s="26"/>
      <c r="F1563" s="29"/>
      <c r="G1563" s="29"/>
      <c r="H1563" s="26"/>
      <c r="I1563" s="26"/>
      <c r="J1563" s="29"/>
      <c r="K1563" s="29"/>
      <c r="L1563" s="29"/>
      <c r="M1563" s="29"/>
      <c r="N1563" s="26"/>
      <c r="O1563" s="29"/>
      <c r="P1563" s="29"/>
      <c r="Q1563" s="26"/>
      <c r="R1563" s="29"/>
      <c r="S1563" s="29"/>
      <c r="T1563" s="29"/>
      <c r="U1563" s="29"/>
      <c r="V1563" s="26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6"/>
      <c r="AK1563" s="26"/>
      <c r="AL1563" s="26"/>
      <c r="AM1563" s="29"/>
      <c r="AN1563" s="29"/>
      <c r="AO1563" s="29"/>
      <c r="AP1563" s="29"/>
      <c r="AQ1563" s="29"/>
      <c r="AR1563" s="26"/>
      <c r="AS1563" s="26"/>
      <c r="AT1563" s="29"/>
      <c r="AU1563" s="26"/>
      <c r="AV1563" s="29"/>
      <c r="AW1563" s="29"/>
      <c r="AX1563" s="29"/>
      <c r="AY1563" s="29"/>
      <c r="AZ1563" s="29"/>
      <c r="BA1563" s="26"/>
      <c r="BB1563" s="26"/>
      <c r="BC1563" s="26"/>
      <c r="BD1563" s="26"/>
      <c r="BE1563" s="29"/>
      <c r="BF1563" s="29"/>
      <c r="BG1563" s="29"/>
      <c r="BH1563" s="29"/>
      <c r="BI1563" s="29"/>
      <c r="BJ1563" s="29"/>
      <c r="BK1563" s="29"/>
      <c r="BL1563" s="29"/>
      <c r="BM1563" s="29"/>
      <c r="BN1563" s="29"/>
      <c r="BO1563" s="29"/>
      <c r="BP1563" s="26"/>
      <c r="BQ1563" s="26"/>
    </row>
    <row r="1564" spans="1:69" ht="12.75" hidden="1">
      <c r="A1564" s="5">
        <v>1551</v>
      </c>
      <c r="B1564" s="149" t="s">
        <v>2257</v>
      </c>
      <c r="C1564" s="18" t="s">
        <v>665</v>
      </c>
      <c r="D1564" s="18"/>
      <c r="E1564" s="26"/>
      <c r="F1564" s="29"/>
      <c r="G1564" s="29"/>
      <c r="H1564" s="26"/>
      <c r="I1564" s="26"/>
      <c r="J1564" s="29"/>
      <c r="K1564" s="29"/>
      <c r="L1564" s="29"/>
      <c r="M1564" s="29"/>
      <c r="N1564" s="26"/>
      <c r="O1564" s="29"/>
      <c r="P1564" s="29"/>
      <c r="Q1564" s="26"/>
      <c r="R1564" s="29"/>
      <c r="S1564" s="29"/>
      <c r="T1564" s="29"/>
      <c r="U1564" s="29"/>
      <c r="V1564" s="26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6"/>
      <c r="AK1564" s="26"/>
      <c r="AL1564" s="26"/>
      <c r="AM1564" s="29"/>
      <c r="AN1564" s="29"/>
      <c r="AO1564" s="29"/>
      <c r="AP1564" s="29"/>
      <c r="AQ1564" s="29"/>
      <c r="AR1564" s="26"/>
      <c r="AS1564" s="26"/>
      <c r="AT1564" s="29"/>
      <c r="AU1564" s="26"/>
      <c r="AV1564" s="29"/>
      <c r="AW1564" s="29"/>
      <c r="AX1564" s="29"/>
      <c r="AY1564" s="29"/>
      <c r="AZ1564" s="29"/>
      <c r="BA1564" s="26"/>
      <c r="BB1564" s="26"/>
      <c r="BC1564" s="26"/>
      <c r="BD1564" s="26"/>
      <c r="BE1564" s="29"/>
      <c r="BF1564" s="29"/>
      <c r="BG1564" s="29"/>
      <c r="BH1564" s="29"/>
      <c r="BI1564" s="29"/>
      <c r="BJ1564" s="29"/>
      <c r="BK1564" s="29"/>
      <c r="BL1564" s="29"/>
      <c r="BM1564" s="29"/>
      <c r="BN1564" s="29"/>
      <c r="BO1564" s="29"/>
      <c r="BP1564" s="26"/>
      <c r="BQ1564" s="26"/>
    </row>
    <row r="1565" spans="1:69" ht="12.75" hidden="1">
      <c r="A1565" s="5">
        <v>1552</v>
      </c>
      <c r="B1565" s="149" t="s">
        <v>2174</v>
      </c>
      <c r="C1565" s="18" t="s">
        <v>666</v>
      </c>
      <c r="D1565" s="18"/>
      <c r="E1565" s="26"/>
      <c r="F1565" s="29"/>
      <c r="G1565" s="29"/>
      <c r="H1565" s="26"/>
      <c r="I1565" s="26"/>
      <c r="J1565" s="29"/>
      <c r="K1565" s="29"/>
      <c r="L1565" s="29"/>
      <c r="M1565" s="29"/>
      <c r="N1565" s="26"/>
      <c r="O1565" s="29"/>
      <c r="P1565" s="29"/>
      <c r="Q1565" s="26"/>
      <c r="R1565" s="29"/>
      <c r="S1565" s="29"/>
      <c r="T1565" s="29"/>
      <c r="U1565" s="29"/>
      <c r="V1565" s="26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6"/>
      <c r="AK1565" s="26"/>
      <c r="AL1565" s="26"/>
      <c r="AM1565" s="29"/>
      <c r="AN1565" s="29"/>
      <c r="AO1565" s="29"/>
      <c r="AP1565" s="29"/>
      <c r="AQ1565" s="29"/>
      <c r="AR1565" s="26"/>
      <c r="AS1565" s="26"/>
      <c r="AT1565" s="29"/>
      <c r="AU1565" s="26"/>
      <c r="AV1565" s="29"/>
      <c r="AW1565" s="29"/>
      <c r="AX1565" s="29"/>
      <c r="AY1565" s="29"/>
      <c r="AZ1565" s="29"/>
      <c r="BA1565" s="26"/>
      <c r="BB1565" s="26"/>
      <c r="BC1565" s="26"/>
      <c r="BD1565" s="26"/>
      <c r="BE1565" s="29"/>
      <c r="BF1565" s="29"/>
      <c r="BG1565" s="29"/>
      <c r="BH1565" s="29"/>
      <c r="BI1565" s="29"/>
      <c r="BJ1565" s="29"/>
      <c r="BK1565" s="29"/>
      <c r="BL1565" s="29"/>
      <c r="BM1565" s="29"/>
      <c r="BN1565" s="29"/>
      <c r="BO1565" s="29"/>
      <c r="BP1565" s="26"/>
      <c r="BQ1565" s="26"/>
    </row>
    <row r="1566" spans="1:69" ht="12.75" hidden="1">
      <c r="A1566" s="5">
        <v>1553</v>
      </c>
      <c r="B1566" s="149" t="s">
        <v>2175</v>
      </c>
      <c r="C1566" s="18" t="s">
        <v>666</v>
      </c>
      <c r="D1566" s="18"/>
      <c r="E1566" s="26"/>
      <c r="F1566" s="29"/>
      <c r="G1566" s="29"/>
      <c r="H1566" s="26"/>
      <c r="I1566" s="26"/>
      <c r="J1566" s="29"/>
      <c r="K1566" s="29"/>
      <c r="L1566" s="29"/>
      <c r="M1566" s="29"/>
      <c r="N1566" s="26"/>
      <c r="O1566" s="29"/>
      <c r="P1566" s="29"/>
      <c r="Q1566" s="26"/>
      <c r="R1566" s="29"/>
      <c r="S1566" s="29"/>
      <c r="T1566" s="29"/>
      <c r="U1566" s="29"/>
      <c r="V1566" s="26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6"/>
      <c r="AK1566" s="26"/>
      <c r="AL1566" s="26"/>
      <c r="AM1566" s="29"/>
      <c r="AN1566" s="29"/>
      <c r="AO1566" s="29"/>
      <c r="AP1566" s="29"/>
      <c r="AQ1566" s="29"/>
      <c r="AR1566" s="26"/>
      <c r="AS1566" s="26"/>
      <c r="AT1566" s="29"/>
      <c r="AU1566" s="26"/>
      <c r="AV1566" s="29"/>
      <c r="AW1566" s="29"/>
      <c r="AX1566" s="29"/>
      <c r="AY1566" s="29"/>
      <c r="AZ1566" s="29"/>
      <c r="BA1566" s="26"/>
      <c r="BB1566" s="26"/>
      <c r="BC1566" s="26"/>
      <c r="BD1566" s="26"/>
      <c r="BE1566" s="29"/>
      <c r="BF1566" s="29"/>
      <c r="BG1566" s="29"/>
      <c r="BH1566" s="29"/>
      <c r="BI1566" s="29"/>
      <c r="BJ1566" s="29"/>
      <c r="BK1566" s="29"/>
      <c r="BL1566" s="29"/>
      <c r="BM1566" s="29"/>
      <c r="BN1566" s="29"/>
      <c r="BO1566" s="29"/>
      <c r="BP1566" s="26"/>
      <c r="BQ1566" s="26"/>
    </row>
    <row r="1567" spans="1:69" ht="12.75" hidden="1">
      <c r="A1567" s="5">
        <v>1554</v>
      </c>
      <c r="B1567" s="149" t="s">
        <v>2258</v>
      </c>
      <c r="C1567" s="18" t="s">
        <v>667</v>
      </c>
      <c r="D1567" s="18"/>
      <c r="E1567" s="26"/>
      <c r="F1567" s="29"/>
      <c r="G1567" s="29"/>
      <c r="H1567" s="26"/>
      <c r="I1567" s="26"/>
      <c r="J1567" s="29"/>
      <c r="K1567" s="29"/>
      <c r="L1567" s="29"/>
      <c r="M1567" s="29"/>
      <c r="N1567" s="26"/>
      <c r="O1567" s="29"/>
      <c r="P1567" s="29"/>
      <c r="Q1567" s="26"/>
      <c r="R1567" s="29"/>
      <c r="S1567" s="29"/>
      <c r="T1567" s="29"/>
      <c r="U1567" s="29"/>
      <c r="V1567" s="26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6"/>
      <c r="AK1567" s="26"/>
      <c r="AL1567" s="26"/>
      <c r="AM1567" s="29"/>
      <c r="AN1567" s="29"/>
      <c r="AO1567" s="29"/>
      <c r="AP1567" s="29"/>
      <c r="AQ1567" s="29"/>
      <c r="AR1567" s="26"/>
      <c r="AS1567" s="26"/>
      <c r="AT1567" s="29"/>
      <c r="AU1567" s="26"/>
      <c r="AV1567" s="29"/>
      <c r="AW1567" s="29"/>
      <c r="AX1567" s="29"/>
      <c r="AY1567" s="29"/>
      <c r="AZ1567" s="29"/>
      <c r="BA1567" s="26"/>
      <c r="BB1567" s="26"/>
      <c r="BC1567" s="26"/>
      <c r="BD1567" s="26"/>
      <c r="BE1567" s="29"/>
      <c r="BF1567" s="29"/>
      <c r="BG1567" s="29"/>
      <c r="BH1567" s="29"/>
      <c r="BI1567" s="29"/>
      <c r="BJ1567" s="29"/>
      <c r="BK1567" s="29"/>
      <c r="BL1567" s="29"/>
      <c r="BM1567" s="29"/>
      <c r="BN1567" s="29"/>
      <c r="BO1567" s="29"/>
      <c r="BP1567" s="26"/>
      <c r="BQ1567" s="26"/>
    </row>
    <row r="1568" spans="1:69" ht="12.75" hidden="1">
      <c r="A1568" s="5">
        <v>1555</v>
      </c>
      <c r="B1568" s="149" t="s">
        <v>2259</v>
      </c>
      <c r="C1568" s="18" t="s">
        <v>668</v>
      </c>
      <c r="D1568" s="18"/>
      <c r="E1568" s="26"/>
      <c r="F1568" s="29"/>
      <c r="G1568" s="29"/>
      <c r="H1568" s="26"/>
      <c r="I1568" s="26"/>
      <c r="J1568" s="29"/>
      <c r="K1568" s="29"/>
      <c r="L1568" s="29"/>
      <c r="M1568" s="29"/>
      <c r="N1568" s="26"/>
      <c r="O1568" s="29"/>
      <c r="P1568" s="29"/>
      <c r="Q1568" s="26"/>
      <c r="R1568" s="29"/>
      <c r="S1568" s="29"/>
      <c r="T1568" s="29"/>
      <c r="U1568" s="29"/>
      <c r="V1568" s="26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6"/>
      <c r="AK1568" s="26"/>
      <c r="AL1568" s="26"/>
      <c r="AM1568" s="29"/>
      <c r="AN1568" s="29"/>
      <c r="AO1568" s="29"/>
      <c r="AP1568" s="29"/>
      <c r="AQ1568" s="29"/>
      <c r="AR1568" s="26"/>
      <c r="AS1568" s="26"/>
      <c r="AT1568" s="29"/>
      <c r="AU1568" s="26"/>
      <c r="AV1568" s="29"/>
      <c r="AW1568" s="29"/>
      <c r="AX1568" s="29"/>
      <c r="AY1568" s="29"/>
      <c r="AZ1568" s="29"/>
      <c r="BA1568" s="26"/>
      <c r="BB1568" s="26"/>
      <c r="BC1568" s="26"/>
      <c r="BD1568" s="26"/>
      <c r="BE1568" s="29"/>
      <c r="BF1568" s="29"/>
      <c r="BG1568" s="29"/>
      <c r="BH1568" s="29"/>
      <c r="BI1568" s="29"/>
      <c r="BJ1568" s="29"/>
      <c r="BK1568" s="29"/>
      <c r="BL1568" s="29"/>
      <c r="BM1568" s="29"/>
      <c r="BN1568" s="29"/>
      <c r="BO1568" s="29"/>
      <c r="BP1568" s="26"/>
      <c r="BQ1568" s="26"/>
    </row>
    <row r="1569" spans="1:69" ht="12.75" hidden="1">
      <c r="A1569" s="5">
        <v>1556</v>
      </c>
      <c r="B1569" s="149" t="s">
        <v>2176</v>
      </c>
      <c r="C1569" s="18" t="s">
        <v>669</v>
      </c>
      <c r="D1569" s="18"/>
      <c r="E1569" s="26"/>
      <c r="F1569" s="29"/>
      <c r="G1569" s="29"/>
      <c r="H1569" s="26"/>
      <c r="I1569" s="26"/>
      <c r="J1569" s="29"/>
      <c r="K1569" s="29"/>
      <c r="L1569" s="29"/>
      <c r="M1569" s="29"/>
      <c r="N1569" s="26"/>
      <c r="O1569" s="29"/>
      <c r="P1569" s="29"/>
      <c r="Q1569" s="26"/>
      <c r="R1569" s="29"/>
      <c r="S1569" s="29"/>
      <c r="T1569" s="29"/>
      <c r="U1569" s="29"/>
      <c r="V1569" s="26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6"/>
      <c r="AK1569" s="26"/>
      <c r="AL1569" s="26"/>
      <c r="AM1569" s="29"/>
      <c r="AN1569" s="29"/>
      <c r="AO1569" s="29"/>
      <c r="AP1569" s="29"/>
      <c r="AQ1569" s="29"/>
      <c r="AR1569" s="26"/>
      <c r="AS1569" s="26"/>
      <c r="AT1569" s="29"/>
      <c r="AU1569" s="26"/>
      <c r="AV1569" s="29"/>
      <c r="AW1569" s="29"/>
      <c r="AX1569" s="29"/>
      <c r="AY1569" s="29"/>
      <c r="AZ1569" s="29"/>
      <c r="BA1569" s="26"/>
      <c r="BB1569" s="26"/>
      <c r="BC1569" s="26"/>
      <c r="BD1569" s="26"/>
      <c r="BE1569" s="29"/>
      <c r="BF1569" s="29"/>
      <c r="BG1569" s="29"/>
      <c r="BH1569" s="29"/>
      <c r="BI1569" s="29"/>
      <c r="BJ1569" s="29"/>
      <c r="BK1569" s="29"/>
      <c r="BL1569" s="29"/>
      <c r="BM1569" s="29"/>
      <c r="BN1569" s="29"/>
      <c r="BO1569" s="29"/>
      <c r="BP1569" s="26"/>
      <c r="BQ1569" s="26"/>
    </row>
    <row r="1570" spans="1:69" ht="12.75" hidden="1">
      <c r="A1570" s="5">
        <v>1557</v>
      </c>
      <c r="B1570" s="149" t="s">
        <v>2177</v>
      </c>
      <c r="C1570" s="18" t="s">
        <v>669</v>
      </c>
      <c r="D1570" s="18"/>
      <c r="E1570" s="26"/>
      <c r="F1570" s="29"/>
      <c r="G1570" s="29"/>
      <c r="H1570" s="26"/>
      <c r="I1570" s="26"/>
      <c r="J1570" s="29"/>
      <c r="K1570" s="29"/>
      <c r="L1570" s="29"/>
      <c r="M1570" s="29"/>
      <c r="N1570" s="26"/>
      <c r="O1570" s="29"/>
      <c r="P1570" s="29"/>
      <c r="Q1570" s="26"/>
      <c r="R1570" s="29"/>
      <c r="S1570" s="29"/>
      <c r="T1570" s="29"/>
      <c r="U1570" s="29"/>
      <c r="V1570" s="26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6"/>
      <c r="AK1570" s="26"/>
      <c r="AL1570" s="26"/>
      <c r="AM1570" s="29"/>
      <c r="AN1570" s="29"/>
      <c r="AO1570" s="29"/>
      <c r="AP1570" s="29"/>
      <c r="AQ1570" s="29"/>
      <c r="AR1570" s="26"/>
      <c r="AS1570" s="26"/>
      <c r="AT1570" s="29"/>
      <c r="AU1570" s="26"/>
      <c r="AV1570" s="29"/>
      <c r="AW1570" s="29"/>
      <c r="AX1570" s="29"/>
      <c r="AY1570" s="29"/>
      <c r="AZ1570" s="29"/>
      <c r="BA1570" s="26"/>
      <c r="BB1570" s="26"/>
      <c r="BC1570" s="26"/>
      <c r="BD1570" s="26"/>
      <c r="BE1570" s="29"/>
      <c r="BF1570" s="29"/>
      <c r="BG1570" s="29"/>
      <c r="BH1570" s="29"/>
      <c r="BI1570" s="29"/>
      <c r="BJ1570" s="29"/>
      <c r="BK1570" s="29"/>
      <c r="BL1570" s="29"/>
      <c r="BM1570" s="29"/>
      <c r="BN1570" s="29"/>
      <c r="BO1570" s="29"/>
      <c r="BP1570" s="26"/>
      <c r="BQ1570" s="26"/>
    </row>
    <row r="1571" spans="1:69" ht="12.75" hidden="1">
      <c r="A1571" s="5">
        <v>1558</v>
      </c>
      <c r="B1571" s="149" t="s">
        <v>2178</v>
      </c>
      <c r="C1571" s="18" t="s">
        <v>669</v>
      </c>
      <c r="D1571" s="18"/>
      <c r="E1571" s="26"/>
      <c r="F1571" s="29"/>
      <c r="G1571" s="29"/>
      <c r="H1571" s="26"/>
      <c r="I1571" s="26"/>
      <c r="J1571" s="29"/>
      <c r="K1571" s="29"/>
      <c r="L1571" s="29"/>
      <c r="M1571" s="29"/>
      <c r="N1571" s="26"/>
      <c r="O1571" s="29"/>
      <c r="P1571" s="29"/>
      <c r="Q1571" s="26"/>
      <c r="R1571" s="29"/>
      <c r="S1571" s="29"/>
      <c r="T1571" s="29"/>
      <c r="U1571" s="29"/>
      <c r="V1571" s="26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6"/>
      <c r="AK1571" s="26"/>
      <c r="AL1571" s="26"/>
      <c r="AM1571" s="29"/>
      <c r="AN1571" s="29"/>
      <c r="AO1571" s="29"/>
      <c r="AP1571" s="29"/>
      <c r="AQ1571" s="29"/>
      <c r="AR1571" s="26"/>
      <c r="AS1571" s="26"/>
      <c r="AT1571" s="29"/>
      <c r="AU1571" s="26"/>
      <c r="AV1571" s="29"/>
      <c r="AW1571" s="29"/>
      <c r="AX1571" s="29"/>
      <c r="AY1571" s="29"/>
      <c r="AZ1571" s="29"/>
      <c r="BA1571" s="26"/>
      <c r="BB1571" s="26"/>
      <c r="BC1571" s="26"/>
      <c r="BD1571" s="26"/>
      <c r="BE1571" s="29"/>
      <c r="BF1571" s="29"/>
      <c r="BG1571" s="29"/>
      <c r="BH1571" s="29"/>
      <c r="BI1571" s="29"/>
      <c r="BJ1571" s="29"/>
      <c r="BK1571" s="29"/>
      <c r="BL1571" s="29"/>
      <c r="BM1571" s="29"/>
      <c r="BN1571" s="29"/>
      <c r="BO1571" s="29"/>
      <c r="BP1571" s="26"/>
      <c r="BQ1571" s="26"/>
    </row>
    <row r="1572" spans="1:69" ht="12.75" hidden="1">
      <c r="A1572" s="5">
        <v>1559</v>
      </c>
      <c r="B1572" s="149" t="s">
        <v>2260</v>
      </c>
      <c r="C1572" s="18" t="s">
        <v>670</v>
      </c>
      <c r="D1572" s="18"/>
      <c r="E1572" s="26"/>
      <c r="F1572" s="29"/>
      <c r="G1572" s="29"/>
      <c r="H1572" s="26"/>
      <c r="I1572" s="26"/>
      <c r="J1572" s="29"/>
      <c r="K1572" s="29"/>
      <c r="L1572" s="29"/>
      <c r="M1572" s="29"/>
      <c r="N1572" s="26"/>
      <c r="O1572" s="29"/>
      <c r="P1572" s="29"/>
      <c r="Q1572" s="26"/>
      <c r="R1572" s="29"/>
      <c r="S1572" s="29"/>
      <c r="T1572" s="29"/>
      <c r="U1572" s="29"/>
      <c r="V1572" s="26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6"/>
      <c r="AK1572" s="26"/>
      <c r="AL1572" s="26"/>
      <c r="AM1572" s="29"/>
      <c r="AN1572" s="29"/>
      <c r="AO1572" s="29"/>
      <c r="AP1572" s="29"/>
      <c r="AQ1572" s="29"/>
      <c r="AR1572" s="26"/>
      <c r="AS1572" s="26"/>
      <c r="AT1572" s="29"/>
      <c r="AU1572" s="26"/>
      <c r="AV1572" s="29"/>
      <c r="AW1572" s="29"/>
      <c r="AX1572" s="29"/>
      <c r="AY1572" s="29"/>
      <c r="AZ1572" s="29"/>
      <c r="BA1572" s="26"/>
      <c r="BB1572" s="26"/>
      <c r="BC1572" s="26"/>
      <c r="BD1572" s="26"/>
      <c r="BE1572" s="29"/>
      <c r="BF1572" s="29"/>
      <c r="BG1572" s="29"/>
      <c r="BH1572" s="29"/>
      <c r="BI1572" s="29"/>
      <c r="BJ1572" s="29"/>
      <c r="BK1572" s="29"/>
      <c r="BL1572" s="29"/>
      <c r="BM1572" s="29"/>
      <c r="BN1572" s="29"/>
      <c r="BO1572" s="29"/>
      <c r="BP1572" s="26"/>
      <c r="BQ1572" s="26"/>
    </row>
    <row r="1573" spans="1:69" ht="12.75" hidden="1">
      <c r="A1573" s="5">
        <v>1560</v>
      </c>
      <c r="B1573" s="149" t="s">
        <v>2261</v>
      </c>
      <c r="C1573" s="18" t="s">
        <v>904</v>
      </c>
      <c r="D1573" s="18"/>
      <c r="E1573" s="26"/>
      <c r="F1573" s="29"/>
      <c r="G1573" s="29"/>
      <c r="H1573" s="26"/>
      <c r="I1573" s="26"/>
      <c r="J1573" s="29"/>
      <c r="K1573" s="29"/>
      <c r="L1573" s="29"/>
      <c r="M1573" s="29"/>
      <c r="N1573" s="26"/>
      <c r="O1573" s="29"/>
      <c r="P1573" s="29"/>
      <c r="Q1573" s="26"/>
      <c r="R1573" s="29"/>
      <c r="S1573" s="29"/>
      <c r="T1573" s="29"/>
      <c r="U1573" s="29"/>
      <c r="V1573" s="26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6"/>
      <c r="AK1573" s="26"/>
      <c r="AL1573" s="26"/>
      <c r="AM1573" s="29"/>
      <c r="AN1573" s="29"/>
      <c r="AO1573" s="29"/>
      <c r="AP1573" s="29"/>
      <c r="AQ1573" s="29"/>
      <c r="AR1573" s="26"/>
      <c r="AS1573" s="26"/>
      <c r="AT1573" s="29"/>
      <c r="AU1573" s="26"/>
      <c r="AV1573" s="29"/>
      <c r="AW1573" s="29"/>
      <c r="AX1573" s="29"/>
      <c r="AY1573" s="29"/>
      <c r="AZ1573" s="29"/>
      <c r="BA1573" s="26"/>
      <c r="BB1573" s="26"/>
      <c r="BC1573" s="26"/>
      <c r="BD1573" s="26"/>
      <c r="BE1573" s="29"/>
      <c r="BF1573" s="29"/>
      <c r="BG1573" s="29"/>
      <c r="BH1573" s="29"/>
      <c r="BI1573" s="29"/>
      <c r="BJ1573" s="29"/>
      <c r="BK1573" s="29"/>
      <c r="BL1573" s="29"/>
      <c r="BM1573" s="29"/>
      <c r="BN1573" s="29"/>
      <c r="BO1573" s="29"/>
      <c r="BP1573" s="26"/>
      <c r="BQ1573" s="26"/>
    </row>
    <row r="1574" spans="1:69" ht="12.75" hidden="1">
      <c r="A1574" s="5">
        <v>1561</v>
      </c>
      <c r="B1574" s="149" t="s">
        <v>2179</v>
      </c>
      <c r="C1574" s="18" t="s">
        <v>672</v>
      </c>
      <c r="D1574" s="18"/>
      <c r="E1574" s="26"/>
      <c r="F1574" s="29"/>
      <c r="G1574" s="29"/>
      <c r="H1574" s="26"/>
      <c r="I1574" s="26"/>
      <c r="J1574" s="29"/>
      <c r="K1574" s="29"/>
      <c r="L1574" s="29"/>
      <c r="M1574" s="29"/>
      <c r="N1574" s="26"/>
      <c r="O1574" s="29"/>
      <c r="P1574" s="29"/>
      <c r="Q1574" s="26"/>
      <c r="R1574" s="29"/>
      <c r="S1574" s="29"/>
      <c r="T1574" s="29"/>
      <c r="U1574" s="29"/>
      <c r="V1574" s="26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6"/>
      <c r="AK1574" s="26"/>
      <c r="AL1574" s="26"/>
      <c r="AM1574" s="29"/>
      <c r="AN1574" s="29"/>
      <c r="AO1574" s="29"/>
      <c r="AP1574" s="29"/>
      <c r="AQ1574" s="29"/>
      <c r="AR1574" s="26"/>
      <c r="AS1574" s="26"/>
      <c r="AT1574" s="29"/>
      <c r="AU1574" s="26"/>
      <c r="AV1574" s="29"/>
      <c r="AW1574" s="29"/>
      <c r="AX1574" s="29"/>
      <c r="AY1574" s="29"/>
      <c r="AZ1574" s="29"/>
      <c r="BA1574" s="26"/>
      <c r="BB1574" s="26"/>
      <c r="BC1574" s="26"/>
      <c r="BD1574" s="26"/>
      <c r="BE1574" s="29"/>
      <c r="BF1574" s="29"/>
      <c r="BG1574" s="29"/>
      <c r="BH1574" s="29"/>
      <c r="BI1574" s="29"/>
      <c r="BJ1574" s="29"/>
      <c r="BK1574" s="29"/>
      <c r="BL1574" s="29"/>
      <c r="BM1574" s="29"/>
      <c r="BN1574" s="29"/>
      <c r="BO1574" s="29"/>
      <c r="BP1574" s="26"/>
      <c r="BQ1574" s="26"/>
    </row>
    <row r="1575" spans="1:69" ht="12.75" hidden="1">
      <c r="A1575" s="5">
        <v>1562</v>
      </c>
      <c r="B1575" s="149" t="s">
        <v>2180</v>
      </c>
      <c r="C1575" s="18" t="s">
        <v>672</v>
      </c>
      <c r="D1575" s="18"/>
      <c r="E1575" s="26"/>
      <c r="F1575" s="29"/>
      <c r="G1575" s="29"/>
      <c r="H1575" s="26"/>
      <c r="I1575" s="26"/>
      <c r="J1575" s="29"/>
      <c r="K1575" s="29"/>
      <c r="L1575" s="29"/>
      <c r="M1575" s="29"/>
      <c r="N1575" s="26"/>
      <c r="O1575" s="29"/>
      <c r="P1575" s="29"/>
      <c r="Q1575" s="26"/>
      <c r="R1575" s="29"/>
      <c r="S1575" s="29"/>
      <c r="T1575" s="29"/>
      <c r="U1575" s="29"/>
      <c r="V1575" s="26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6"/>
      <c r="AK1575" s="26"/>
      <c r="AL1575" s="26"/>
      <c r="AM1575" s="29"/>
      <c r="AN1575" s="29"/>
      <c r="AO1575" s="29"/>
      <c r="AP1575" s="29"/>
      <c r="AQ1575" s="29"/>
      <c r="AR1575" s="26"/>
      <c r="AS1575" s="26"/>
      <c r="AT1575" s="29"/>
      <c r="AU1575" s="26"/>
      <c r="AV1575" s="29"/>
      <c r="AW1575" s="29"/>
      <c r="AX1575" s="29"/>
      <c r="AY1575" s="29"/>
      <c r="AZ1575" s="29"/>
      <c r="BA1575" s="26"/>
      <c r="BB1575" s="26"/>
      <c r="BC1575" s="26"/>
      <c r="BD1575" s="26"/>
      <c r="BE1575" s="29"/>
      <c r="BF1575" s="29"/>
      <c r="BG1575" s="29"/>
      <c r="BH1575" s="29"/>
      <c r="BI1575" s="29"/>
      <c r="BJ1575" s="29"/>
      <c r="BK1575" s="29"/>
      <c r="BL1575" s="29"/>
      <c r="BM1575" s="29"/>
      <c r="BN1575" s="29"/>
      <c r="BO1575" s="29"/>
      <c r="BP1575" s="26"/>
      <c r="BQ1575" s="26"/>
    </row>
    <row r="1576" spans="1:69" ht="22.5" hidden="1">
      <c r="A1576" s="5">
        <v>1563</v>
      </c>
      <c r="B1576" s="149" t="s">
        <v>2262</v>
      </c>
      <c r="C1576" s="18" t="s">
        <v>905</v>
      </c>
      <c r="D1576" s="18"/>
      <c r="E1576" s="26"/>
      <c r="F1576" s="29"/>
      <c r="G1576" s="29"/>
      <c r="H1576" s="26"/>
      <c r="I1576" s="26"/>
      <c r="J1576" s="29"/>
      <c r="K1576" s="29"/>
      <c r="L1576" s="29"/>
      <c r="M1576" s="29"/>
      <c r="N1576" s="26"/>
      <c r="O1576" s="29"/>
      <c r="P1576" s="29"/>
      <c r="Q1576" s="26"/>
      <c r="R1576" s="29"/>
      <c r="S1576" s="29"/>
      <c r="T1576" s="29"/>
      <c r="U1576" s="29"/>
      <c r="V1576" s="26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6"/>
      <c r="AK1576" s="26"/>
      <c r="AL1576" s="26"/>
      <c r="AM1576" s="29"/>
      <c r="AN1576" s="29"/>
      <c r="AO1576" s="29"/>
      <c r="AP1576" s="29"/>
      <c r="AQ1576" s="29"/>
      <c r="AR1576" s="26"/>
      <c r="AS1576" s="26"/>
      <c r="AT1576" s="29"/>
      <c r="AU1576" s="26"/>
      <c r="AV1576" s="29"/>
      <c r="AW1576" s="29"/>
      <c r="AX1576" s="29"/>
      <c r="AY1576" s="29"/>
      <c r="AZ1576" s="29"/>
      <c r="BA1576" s="26"/>
      <c r="BB1576" s="26"/>
      <c r="BC1576" s="26"/>
      <c r="BD1576" s="26"/>
      <c r="BE1576" s="29"/>
      <c r="BF1576" s="29"/>
      <c r="BG1576" s="29"/>
      <c r="BH1576" s="29"/>
      <c r="BI1576" s="29"/>
      <c r="BJ1576" s="29"/>
      <c r="BK1576" s="29"/>
      <c r="BL1576" s="29"/>
      <c r="BM1576" s="29"/>
      <c r="BN1576" s="29"/>
      <c r="BO1576" s="29"/>
      <c r="BP1576" s="26"/>
      <c r="BQ1576" s="26"/>
    </row>
    <row r="1577" spans="1:69" ht="12.75">
      <c r="A1577" s="5">
        <v>1564</v>
      </c>
      <c r="B1577" s="45"/>
      <c r="C1577" s="17" t="s">
        <v>906</v>
      </c>
      <c r="D1577" s="17"/>
      <c r="E1577" s="150">
        <f aca="true" t="shared" si="21" ref="E1577:BP1577">SUM(E14,E31,E96,E114,E128,E202,E248,E366,E407,E465,E476,E516,E558,E623,E644,E706,E719,E771,E833,E938,E964:E1576)</f>
        <v>653</v>
      </c>
      <c r="F1577" s="150">
        <f t="shared" si="21"/>
        <v>652</v>
      </c>
      <c r="G1577" s="150">
        <f t="shared" si="21"/>
        <v>1</v>
      </c>
      <c r="H1577" s="150">
        <f t="shared" si="21"/>
        <v>81</v>
      </c>
      <c r="I1577" s="150">
        <f t="shared" si="21"/>
        <v>109</v>
      </c>
      <c r="J1577" s="150">
        <f t="shared" si="21"/>
        <v>0</v>
      </c>
      <c r="K1577" s="150">
        <f t="shared" si="21"/>
        <v>0</v>
      </c>
      <c r="L1577" s="150">
        <f t="shared" si="21"/>
        <v>146</v>
      </c>
      <c r="M1577" s="150">
        <f t="shared" si="21"/>
        <v>2</v>
      </c>
      <c r="N1577" s="150">
        <f t="shared" si="21"/>
        <v>17</v>
      </c>
      <c r="O1577" s="150">
        <f t="shared" si="21"/>
        <v>21</v>
      </c>
      <c r="P1577" s="150">
        <f t="shared" si="21"/>
        <v>170</v>
      </c>
      <c r="Q1577" s="150">
        <f t="shared" si="21"/>
        <v>121</v>
      </c>
      <c r="R1577" s="150">
        <f t="shared" si="21"/>
        <v>272</v>
      </c>
      <c r="S1577" s="150">
        <f t="shared" si="21"/>
        <v>47</v>
      </c>
      <c r="T1577" s="150">
        <f t="shared" si="21"/>
        <v>5</v>
      </c>
      <c r="U1577" s="150">
        <f t="shared" si="21"/>
        <v>89</v>
      </c>
      <c r="V1577" s="150">
        <f t="shared" si="21"/>
        <v>5</v>
      </c>
      <c r="W1577" s="150">
        <f t="shared" si="21"/>
        <v>13</v>
      </c>
      <c r="X1577" s="150">
        <f t="shared" si="21"/>
        <v>2</v>
      </c>
      <c r="Y1577" s="150">
        <f t="shared" si="21"/>
        <v>5</v>
      </c>
      <c r="Z1577" s="150">
        <f t="shared" si="21"/>
        <v>1</v>
      </c>
      <c r="AA1577" s="150">
        <f t="shared" si="21"/>
        <v>0</v>
      </c>
      <c r="AB1577" s="150">
        <f t="shared" si="21"/>
        <v>16</v>
      </c>
      <c r="AC1577" s="150">
        <f t="shared" si="21"/>
        <v>1</v>
      </c>
      <c r="AD1577" s="150">
        <f t="shared" si="21"/>
        <v>23</v>
      </c>
      <c r="AE1577" s="150">
        <f t="shared" si="21"/>
        <v>19</v>
      </c>
      <c r="AF1577" s="150">
        <f t="shared" si="21"/>
        <v>4</v>
      </c>
      <c r="AG1577" s="150">
        <f t="shared" si="21"/>
        <v>18</v>
      </c>
      <c r="AH1577" s="150">
        <f t="shared" si="21"/>
        <v>0</v>
      </c>
      <c r="AI1577" s="150">
        <f t="shared" si="21"/>
        <v>457</v>
      </c>
      <c r="AJ1577" s="150">
        <f t="shared" si="21"/>
        <v>145</v>
      </c>
      <c r="AK1577" s="150">
        <f t="shared" si="21"/>
        <v>0</v>
      </c>
      <c r="AL1577" s="150">
        <f t="shared" si="21"/>
        <v>0</v>
      </c>
      <c r="AM1577" s="150">
        <f t="shared" si="21"/>
        <v>76</v>
      </c>
      <c r="AN1577" s="150">
        <f t="shared" si="21"/>
        <v>15</v>
      </c>
      <c r="AO1577" s="150">
        <f t="shared" si="21"/>
        <v>171</v>
      </c>
      <c r="AP1577" s="150">
        <f t="shared" si="21"/>
        <v>309</v>
      </c>
      <c r="AQ1577" s="150">
        <f t="shared" si="21"/>
        <v>75</v>
      </c>
      <c r="AR1577" s="150">
        <f t="shared" si="21"/>
        <v>5</v>
      </c>
      <c r="AS1577" s="150">
        <f t="shared" si="21"/>
        <v>2</v>
      </c>
      <c r="AT1577" s="150">
        <f t="shared" si="21"/>
        <v>0</v>
      </c>
      <c r="AU1577" s="150">
        <f t="shared" si="21"/>
        <v>33</v>
      </c>
      <c r="AV1577" s="150">
        <f t="shared" si="21"/>
        <v>114</v>
      </c>
      <c r="AW1577" s="150">
        <f t="shared" si="21"/>
        <v>159</v>
      </c>
      <c r="AX1577" s="150">
        <f t="shared" si="21"/>
        <v>82</v>
      </c>
      <c r="AY1577" s="150">
        <f t="shared" si="21"/>
        <v>26</v>
      </c>
      <c r="AZ1577" s="150">
        <f t="shared" si="21"/>
        <v>51</v>
      </c>
      <c r="BA1577" s="150">
        <f t="shared" si="21"/>
        <v>19</v>
      </c>
      <c r="BB1577" s="150">
        <f t="shared" si="21"/>
        <v>0</v>
      </c>
      <c r="BC1577" s="150">
        <f t="shared" si="21"/>
        <v>114</v>
      </c>
      <c r="BD1577" s="150">
        <f t="shared" si="21"/>
        <v>3</v>
      </c>
      <c r="BE1577" s="150">
        <f t="shared" si="21"/>
        <v>5</v>
      </c>
      <c r="BF1577" s="150">
        <f t="shared" si="21"/>
        <v>14</v>
      </c>
      <c r="BG1577" s="150">
        <f t="shared" si="21"/>
        <v>4</v>
      </c>
      <c r="BH1577" s="150">
        <f t="shared" si="21"/>
        <v>60</v>
      </c>
      <c r="BI1577" s="150">
        <f t="shared" si="21"/>
        <v>47</v>
      </c>
      <c r="BJ1577" s="150">
        <f t="shared" si="21"/>
        <v>31</v>
      </c>
      <c r="BK1577" s="150">
        <f t="shared" si="21"/>
        <v>16</v>
      </c>
      <c r="BL1577" s="150">
        <f t="shared" si="21"/>
        <v>0</v>
      </c>
      <c r="BM1577" s="150">
        <f t="shared" si="21"/>
        <v>16</v>
      </c>
      <c r="BN1577" s="150">
        <f t="shared" si="21"/>
        <v>8</v>
      </c>
      <c r="BO1577" s="150">
        <f t="shared" si="21"/>
        <v>0</v>
      </c>
      <c r="BP1577" s="150">
        <f t="shared" si="21"/>
        <v>32</v>
      </c>
      <c r="BQ1577" s="150">
        <f>SUM(BQ14,BQ31,BQ96,BQ114,BQ128,BQ202,BQ248,BQ366,BQ407,BQ465,BQ476,BQ516,BQ558,BQ623,BQ644,BQ706,BQ719,BQ771,BQ833,BQ938,BQ964:BQ1576)</f>
        <v>4</v>
      </c>
    </row>
    <row r="1578" spans="1:69" ht="12.75">
      <c r="A1578" s="5">
        <v>1565</v>
      </c>
      <c r="B1578" s="27"/>
      <c r="C1578" s="20" t="s">
        <v>907</v>
      </c>
      <c r="D1578" s="20"/>
      <c r="E1578" s="26">
        <v>117</v>
      </c>
      <c r="F1578" s="29">
        <v>117</v>
      </c>
      <c r="G1578" s="29"/>
      <c r="H1578" s="26">
        <v>14</v>
      </c>
      <c r="I1578" s="26">
        <v>1</v>
      </c>
      <c r="J1578" s="29"/>
      <c r="K1578" s="29"/>
      <c r="L1578" s="29">
        <v>23</v>
      </c>
      <c r="M1578" s="29"/>
      <c r="N1578" s="26"/>
      <c r="O1578" s="29"/>
      <c r="P1578" s="29">
        <v>25</v>
      </c>
      <c r="Q1578" s="26">
        <v>16</v>
      </c>
      <c r="R1578" s="29">
        <v>67</v>
      </c>
      <c r="S1578" s="29">
        <v>7</v>
      </c>
      <c r="T1578" s="29">
        <v>2</v>
      </c>
      <c r="U1578" s="29">
        <v>11</v>
      </c>
      <c r="V1578" s="26"/>
      <c r="W1578" s="29">
        <v>4</v>
      </c>
      <c r="X1578" s="29"/>
      <c r="Y1578" s="29">
        <v>1</v>
      </c>
      <c r="Z1578" s="29"/>
      <c r="AA1578" s="29"/>
      <c r="AB1578" s="29">
        <v>3</v>
      </c>
      <c r="AC1578" s="29"/>
      <c r="AD1578" s="29"/>
      <c r="AE1578" s="29">
        <v>1</v>
      </c>
      <c r="AF1578" s="29"/>
      <c r="AG1578" s="29">
        <v>6</v>
      </c>
      <c r="AH1578" s="29"/>
      <c r="AI1578" s="29">
        <v>91</v>
      </c>
      <c r="AJ1578" s="26">
        <v>24</v>
      </c>
      <c r="AK1578" s="26"/>
      <c r="AL1578" s="26"/>
      <c r="AM1578" s="29">
        <v>17</v>
      </c>
      <c r="AN1578" s="29">
        <v>4</v>
      </c>
      <c r="AO1578" s="29">
        <v>30</v>
      </c>
      <c r="AP1578" s="29">
        <v>59</v>
      </c>
      <c r="AQ1578" s="29">
        <v>6</v>
      </c>
      <c r="AR1578" s="26"/>
      <c r="AS1578" s="26">
        <v>1</v>
      </c>
      <c r="AT1578" s="29"/>
      <c r="AU1578" s="26">
        <v>5</v>
      </c>
      <c r="AV1578" s="29">
        <v>22</v>
      </c>
      <c r="AW1578" s="29">
        <v>25</v>
      </c>
      <c r="AX1578" s="29">
        <v>21</v>
      </c>
      <c r="AY1578" s="29">
        <v>1</v>
      </c>
      <c r="AZ1578" s="29">
        <v>3</v>
      </c>
      <c r="BA1578" s="26">
        <v>7</v>
      </c>
      <c r="BB1578" s="26"/>
      <c r="BC1578" s="26">
        <v>13</v>
      </c>
      <c r="BD1578" s="26">
        <v>1</v>
      </c>
      <c r="BE1578" s="29"/>
      <c r="BF1578" s="29">
        <v>2</v>
      </c>
      <c r="BG1578" s="29">
        <v>2</v>
      </c>
      <c r="BH1578" s="29">
        <v>11</v>
      </c>
      <c r="BI1578" s="29">
        <v>4</v>
      </c>
      <c r="BJ1578" s="29">
        <v>3</v>
      </c>
      <c r="BK1578" s="29">
        <v>1</v>
      </c>
      <c r="BL1578" s="29"/>
      <c r="BM1578" s="29">
        <v>7</v>
      </c>
      <c r="BN1578" s="29">
        <v>1</v>
      </c>
      <c r="BO1578" s="29"/>
      <c r="BP1578" s="26">
        <v>1</v>
      </c>
      <c r="BQ1578" s="26">
        <v>2</v>
      </c>
    </row>
    <row r="1579" spans="1:69" ht="12.75">
      <c r="A1579" s="5">
        <v>1566</v>
      </c>
      <c r="B1579" s="27"/>
      <c r="C1579" s="21" t="s">
        <v>908</v>
      </c>
      <c r="D1579" s="21"/>
      <c r="E1579" s="26">
        <v>302</v>
      </c>
      <c r="F1579" s="29">
        <v>302</v>
      </c>
      <c r="G1579" s="29"/>
      <c r="H1579" s="26">
        <v>54</v>
      </c>
      <c r="I1579" s="26">
        <v>29</v>
      </c>
      <c r="J1579" s="29"/>
      <c r="K1579" s="29"/>
      <c r="L1579" s="29">
        <v>60</v>
      </c>
      <c r="M1579" s="29">
        <v>1</v>
      </c>
      <c r="N1579" s="26">
        <v>6</v>
      </c>
      <c r="O1579" s="29">
        <v>10</v>
      </c>
      <c r="P1579" s="29">
        <v>79</v>
      </c>
      <c r="Q1579" s="26">
        <v>61</v>
      </c>
      <c r="R1579" s="29">
        <v>125</v>
      </c>
      <c r="S1579" s="29">
        <v>20</v>
      </c>
      <c r="T1579" s="29">
        <v>1</v>
      </c>
      <c r="U1579" s="29">
        <v>44</v>
      </c>
      <c r="V1579" s="26">
        <v>2</v>
      </c>
      <c r="W1579" s="29">
        <v>4</v>
      </c>
      <c r="X1579" s="29">
        <v>1</v>
      </c>
      <c r="Y1579" s="29"/>
      <c r="Z1579" s="29"/>
      <c r="AA1579" s="29"/>
      <c r="AB1579" s="29">
        <v>8</v>
      </c>
      <c r="AC1579" s="29">
        <v>1</v>
      </c>
      <c r="AD1579" s="29">
        <v>9</v>
      </c>
      <c r="AE1579" s="29">
        <v>8</v>
      </c>
      <c r="AF1579" s="29">
        <v>4</v>
      </c>
      <c r="AG1579" s="29">
        <v>7</v>
      </c>
      <c r="AH1579" s="29"/>
      <c r="AI1579" s="29">
        <v>214</v>
      </c>
      <c r="AJ1579" s="26">
        <v>58</v>
      </c>
      <c r="AK1579" s="26"/>
      <c r="AL1579" s="26"/>
      <c r="AM1579" s="29">
        <v>34</v>
      </c>
      <c r="AN1579" s="29">
        <v>5</v>
      </c>
      <c r="AO1579" s="29">
        <v>89</v>
      </c>
      <c r="AP1579" s="29">
        <v>135</v>
      </c>
      <c r="AQ1579" s="29">
        <v>35</v>
      </c>
      <c r="AR1579" s="26">
        <v>3</v>
      </c>
      <c r="AS1579" s="26">
        <v>1</v>
      </c>
      <c r="AT1579" s="29"/>
      <c r="AU1579" s="26">
        <v>16</v>
      </c>
      <c r="AV1579" s="29">
        <v>59</v>
      </c>
      <c r="AW1579" s="29">
        <v>65</v>
      </c>
      <c r="AX1579" s="29">
        <v>30</v>
      </c>
      <c r="AY1579" s="29">
        <v>13</v>
      </c>
      <c r="AZ1579" s="29">
        <v>22</v>
      </c>
      <c r="BA1579" s="26">
        <v>6</v>
      </c>
      <c r="BB1579" s="26"/>
      <c r="BC1579" s="26">
        <v>48</v>
      </c>
      <c r="BD1579" s="26"/>
      <c r="BE1579" s="29">
        <v>1</v>
      </c>
      <c r="BF1579" s="29">
        <v>9</v>
      </c>
      <c r="BG1579" s="29">
        <v>1</v>
      </c>
      <c r="BH1579" s="29">
        <v>24</v>
      </c>
      <c r="BI1579" s="29">
        <v>22</v>
      </c>
      <c r="BJ1579" s="29">
        <v>14</v>
      </c>
      <c r="BK1579" s="29">
        <v>8</v>
      </c>
      <c r="BL1579" s="29"/>
      <c r="BM1579" s="29">
        <v>6</v>
      </c>
      <c r="BN1579" s="29">
        <v>4</v>
      </c>
      <c r="BO1579" s="29"/>
      <c r="BP1579" s="26">
        <v>13</v>
      </c>
      <c r="BQ1579" s="26"/>
    </row>
    <row r="1580" spans="1:69" ht="12.75">
      <c r="A1580" s="5">
        <v>1567</v>
      </c>
      <c r="B1580" s="27"/>
      <c r="C1580" s="21" t="s">
        <v>909</v>
      </c>
      <c r="D1580" s="21"/>
      <c r="E1580" s="26">
        <v>208</v>
      </c>
      <c r="F1580" s="29">
        <v>207</v>
      </c>
      <c r="G1580" s="29">
        <v>1</v>
      </c>
      <c r="H1580" s="26">
        <v>7</v>
      </c>
      <c r="I1580" s="26">
        <v>63</v>
      </c>
      <c r="J1580" s="29"/>
      <c r="K1580" s="29"/>
      <c r="L1580" s="29">
        <v>55</v>
      </c>
      <c r="M1580" s="29">
        <v>1</v>
      </c>
      <c r="N1580" s="26">
        <v>11</v>
      </c>
      <c r="O1580" s="29">
        <v>11</v>
      </c>
      <c r="P1580" s="29">
        <v>63</v>
      </c>
      <c r="Q1580" s="26">
        <v>41</v>
      </c>
      <c r="R1580" s="29">
        <v>67</v>
      </c>
      <c r="S1580" s="29">
        <v>13</v>
      </c>
      <c r="T1580" s="29">
        <v>2</v>
      </c>
      <c r="U1580" s="29">
        <v>32</v>
      </c>
      <c r="V1580" s="26">
        <v>3</v>
      </c>
      <c r="W1580" s="29">
        <v>2</v>
      </c>
      <c r="X1580" s="29">
        <v>1</v>
      </c>
      <c r="Y1580" s="29"/>
      <c r="Z1580" s="29">
        <v>1</v>
      </c>
      <c r="AA1580" s="29"/>
      <c r="AB1580" s="29">
        <v>4</v>
      </c>
      <c r="AC1580" s="29"/>
      <c r="AD1580" s="29">
        <v>14</v>
      </c>
      <c r="AE1580" s="29">
        <v>10</v>
      </c>
      <c r="AF1580" s="29"/>
      <c r="AG1580" s="29">
        <v>4</v>
      </c>
      <c r="AH1580" s="29"/>
      <c r="AI1580" s="29">
        <v>137</v>
      </c>
      <c r="AJ1580" s="26">
        <v>60</v>
      </c>
      <c r="AK1580" s="26"/>
      <c r="AL1580" s="26"/>
      <c r="AM1580" s="29">
        <v>15</v>
      </c>
      <c r="AN1580" s="29">
        <v>6</v>
      </c>
      <c r="AO1580" s="29">
        <v>48</v>
      </c>
      <c r="AP1580" s="29">
        <v>105</v>
      </c>
      <c r="AQ1580" s="29">
        <v>32</v>
      </c>
      <c r="AR1580" s="26">
        <v>2</v>
      </c>
      <c r="AS1580" s="26"/>
      <c r="AT1580" s="29"/>
      <c r="AU1580" s="26">
        <v>12</v>
      </c>
      <c r="AV1580" s="29">
        <v>27</v>
      </c>
      <c r="AW1580" s="29">
        <v>66</v>
      </c>
      <c r="AX1580" s="29">
        <v>30</v>
      </c>
      <c r="AY1580" s="29">
        <v>11</v>
      </c>
      <c r="AZ1580" s="29">
        <v>25</v>
      </c>
      <c r="BA1580" s="26">
        <v>6</v>
      </c>
      <c r="BB1580" s="26"/>
      <c r="BC1580" s="26">
        <v>51</v>
      </c>
      <c r="BD1580" s="26">
        <v>2</v>
      </c>
      <c r="BE1580" s="29">
        <v>3</v>
      </c>
      <c r="BF1580" s="29">
        <v>3</v>
      </c>
      <c r="BG1580" s="29">
        <v>1</v>
      </c>
      <c r="BH1580" s="29">
        <v>24</v>
      </c>
      <c r="BI1580" s="29">
        <v>19</v>
      </c>
      <c r="BJ1580" s="29">
        <v>12</v>
      </c>
      <c r="BK1580" s="29">
        <v>7</v>
      </c>
      <c r="BL1580" s="29"/>
      <c r="BM1580" s="29">
        <v>3</v>
      </c>
      <c r="BN1580" s="29">
        <v>3</v>
      </c>
      <c r="BO1580" s="29"/>
      <c r="BP1580" s="26">
        <v>18</v>
      </c>
      <c r="BQ1580" s="26">
        <v>2</v>
      </c>
    </row>
    <row r="1581" spans="1:69" ht="12.75">
      <c r="A1581" s="5">
        <v>1568</v>
      </c>
      <c r="B1581" s="27"/>
      <c r="C1581" s="21" t="s">
        <v>910</v>
      </c>
      <c r="D1581" s="21"/>
      <c r="E1581" s="26">
        <v>26</v>
      </c>
      <c r="F1581" s="29">
        <v>26</v>
      </c>
      <c r="G1581" s="29"/>
      <c r="H1581" s="26">
        <v>6</v>
      </c>
      <c r="I1581" s="26">
        <v>16</v>
      </c>
      <c r="J1581" s="29"/>
      <c r="K1581" s="29"/>
      <c r="L1581" s="29">
        <v>8</v>
      </c>
      <c r="M1581" s="29"/>
      <c r="N1581" s="26"/>
      <c r="O1581" s="29"/>
      <c r="P1581" s="29">
        <v>3</v>
      </c>
      <c r="Q1581" s="26">
        <v>3</v>
      </c>
      <c r="R1581" s="29">
        <v>13</v>
      </c>
      <c r="S1581" s="29">
        <v>7</v>
      </c>
      <c r="T1581" s="29"/>
      <c r="U1581" s="29">
        <v>2</v>
      </c>
      <c r="V1581" s="26"/>
      <c r="W1581" s="29">
        <v>3</v>
      </c>
      <c r="X1581" s="29"/>
      <c r="Y1581" s="29">
        <v>4</v>
      </c>
      <c r="Z1581" s="29"/>
      <c r="AA1581" s="29"/>
      <c r="AB1581" s="29">
        <v>1</v>
      </c>
      <c r="AC1581" s="29"/>
      <c r="AD1581" s="29"/>
      <c r="AE1581" s="29"/>
      <c r="AF1581" s="29"/>
      <c r="AG1581" s="29">
        <v>1</v>
      </c>
      <c r="AH1581" s="29"/>
      <c r="AI1581" s="29">
        <v>15</v>
      </c>
      <c r="AJ1581" s="26">
        <v>3</v>
      </c>
      <c r="AK1581" s="26"/>
      <c r="AL1581" s="26"/>
      <c r="AM1581" s="29">
        <v>10</v>
      </c>
      <c r="AN1581" s="29"/>
      <c r="AO1581" s="29">
        <v>4</v>
      </c>
      <c r="AP1581" s="29">
        <v>10</v>
      </c>
      <c r="AQ1581" s="29">
        <v>2</v>
      </c>
      <c r="AR1581" s="26"/>
      <c r="AS1581" s="26"/>
      <c r="AT1581" s="29"/>
      <c r="AU1581" s="26"/>
      <c r="AV1581" s="29">
        <v>6</v>
      </c>
      <c r="AW1581" s="29">
        <v>3</v>
      </c>
      <c r="AX1581" s="29">
        <v>1</v>
      </c>
      <c r="AY1581" s="29">
        <v>1</v>
      </c>
      <c r="AZ1581" s="29">
        <v>1</v>
      </c>
      <c r="BA1581" s="26"/>
      <c r="BB1581" s="26"/>
      <c r="BC1581" s="26">
        <v>2</v>
      </c>
      <c r="BD1581" s="26"/>
      <c r="BE1581" s="29">
        <v>1</v>
      </c>
      <c r="BF1581" s="29"/>
      <c r="BG1581" s="29"/>
      <c r="BH1581" s="29">
        <v>1</v>
      </c>
      <c r="BI1581" s="29">
        <v>2</v>
      </c>
      <c r="BJ1581" s="29">
        <v>2</v>
      </c>
      <c r="BK1581" s="29"/>
      <c r="BL1581" s="29"/>
      <c r="BM1581" s="29"/>
      <c r="BN1581" s="29"/>
      <c r="BO1581" s="29"/>
      <c r="BP1581" s="26"/>
      <c r="BQ1581" s="26"/>
    </row>
    <row r="1582" spans="1:69" ht="12.75">
      <c r="A1582" s="5">
        <v>1569</v>
      </c>
      <c r="B1582" s="27"/>
      <c r="C1582" s="21" t="s">
        <v>911</v>
      </c>
      <c r="D1582" s="21"/>
      <c r="E1582" s="26"/>
      <c r="F1582" s="29"/>
      <c r="G1582" s="29"/>
      <c r="H1582" s="26"/>
      <c r="I1582" s="26"/>
      <c r="J1582" s="29"/>
      <c r="K1582" s="29"/>
      <c r="L1582" s="29"/>
      <c r="M1582" s="29"/>
      <c r="N1582" s="26"/>
      <c r="O1582" s="29"/>
      <c r="P1582" s="29"/>
      <c r="Q1582" s="26"/>
      <c r="R1582" s="29"/>
      <c r="S1582" s="29"/>
      <c r="T1582" s="29"/>
      <c r="U1582" s="29"/>
      <c r="V1582" s="26"/>
      <c r="W1582" s="29"/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/>
      <c r="AH1582" s="29"/>
      <c r="AI1582" s="29"/>
      <c r="AJ1582" s="26"/>
      <c r="AK1582" s="26"/>
      <c r="AL1582" s="26"/>
      <c r="AM1582" s="29"/>
      <c r="AN1582" s="29"/>
      <c r="AO1582" s="29"/>
      <c r="AP1582" s="29"/>
      <c r="AQ1582" s="29"/>
      <c r="AR1582" s="26"/>
      <c r="AS1582" s="26"/>
      <c r="AT1582" s="29"/>
      <c r="AU1582" s="26"/>
      <c r="AV1582" s="29"/>
      <c r="AW1582" s="29"/>
      <c r="AX1582" s="29"/>
      <c r="AY1582" s="29"/>
      <c r="AZ1582" s="29"/>
      <c r="BA1582" s="26"/>
      <c r="BB1582" s="26"/>
      <c r="BC1582" s="26"/>
      <c r="BD1582" s="26"/>
      <c r="BE1582" s="29"/>
      <c r="BF1582" s="29"/>
      <c r="BG1582" s="29"/>
      <c r="BH1582" s="29"/>
      <c r="BI1582" s="29"/>
      <c r="BJ1582" s="29"/>
      <c r="BK1582" s="29"/>
      <c r="BL1582" s="29"/>
      <c r="BM1582" s="29"/>
      <c r="BN1582" s="29"/>
      <c r="BO1582" s="29"/>
      <c r="BP1582" s="26"/>
      <c r="BQ1582" s="26"/>
    </row>
    <row r="1583" spans="1:69" ht="12.75">
      <c r="A1583" s="5">
        <v>1570</v>
      </c>
      <c r="B1583" s="27"/>
      <c r="C1583" s="21" t="s">
        <v>912</v>
      </c>
      <c r="D1583" s="21"/>
      <c r="E1583" s="26">
        <v>38</v>
      </c>
      <c r="F1583" s="29">
        <v>38</v>
      </c>
      <c r="G1583" s="29"/>
      <c r="H1583" s="26">
        <v>3</v>
      </c>
      <c r="I1583" s="26">
        <v>23</v>
      </c>
      <c r="J1583" s="26"/>
      <c r="K1583" s="26"/>
      <c r="L1583" s="29">
        <v>2</v>
      </c>
      <c r="M1583" s="29"/>
      <c r="N1583" s="26">
        <v>17</v>
      </c>
      <c r="O1583" s="29">
        <v>21</v>
      </c>
      <c r="P1583" s="29"/>
      <c r="Q1583" s="26"/>
      <c r="R1583" s="29"/>
      <c r="S1583" s="29"/>
      <c r="T1583" s="29"/>
      <c r="U1583" s="29"/>
      <c r="V1583" s="26"/>
      <c r="W1583" s="29"/>
      <c r="X1583" s="29"/>
      <c r="Y1583" s="29"/>
      <c r="Z1583" s="29"/>
      <c r="AA1583" s="29"/>
      <c r="AB1583" s="29"/>
      <c r="AC1583" s="29"/>
      <c r="AD1583" s="29">
        <v>23</v>
      </c>
      <c r="AE1583" s="29">
        <v>9</v>
      </c>
      <c r="AF1583" s="29"/>
      <c r="AG1583" s="29"/>
      <c r="AH1583" s="29"/>
      <c r="AI1583" s="29">
        <v>6</v>
      </c>
      <c r="AJ1583" s="26">
        <v>1</v>
      </c>
      <c r="AK1583" s="26"/>
      <c r="AL1583" s="26"/>
      <c r="AM1583" s="29"/>
      <c r="AN1583" s="29"/>
      <c r="AO1583" s="29">
        <v>1</v>
      </c>
      <c r="AP1583" s="29">
        <v>7</v>
      </c>
      <c r="AQ1583" s="29">
        <v>28</v>
      </c>
      <c r="AR1583" s="26">
        <v>2</v>
      </c>
      <c r="AS1583" s="26"/>
      <c r="AT1583" s="29"/>
      <c r="AU1583" s="26">
        <v>1</v>
      </c>
      <c r="AV1583" s="29">
        <v>1</v>
      </c>
      <c r="AW1583" s="29">
        <v>3</v>
      </c>
      <c r="AX1583" s="29">
        <v>2</v>
      </c>
      <c r="AY1583" s="29"/>
      <c r="AZ1583" s="29">
        <v>1</v>
      </c>
      <c r="BA1583" s="26">
        <v>1</v>
      </c>
      <c r="BB1583" s="26"/>
      <c r="BC1583" s="26">
        <v>2</v>
      </c>
      <c r="BD1583" s="26"/>
      <c r="BE1583" s="29"/>
      <c r="BF1583" s="29"/>
      <c r="BG1583" s="29"/>
      <c r="BH1583" s="29"/>
      <c r="BI1583" s="29"/>
      <c r="BJ1583" s="29"/>
      <c r="BK1583" s="29"/>
      <c r="BL1583" s="29"/>
      <c r="BM1583" s="29"/>
      <c r="BN1583" s="29"/>
      <c r="BO1583" s="29"/>
      <c r="BP1583" s="26">
        <v>3</v>
      </c>
      <c r="BQ1583" s="26"/>
    </row>
    <row r="1584" spans="1:69" ht="12.75">
      <c r="A1584" s="5">
        <v>1571</v>
      </c>
      <c r="B1584" s="27"/>
      <c r="C1584" s="21" t="s">
        <v>913</v>
      </c>
      <c r="D1584" s="21"/>
      <c r="E1584" s="26"/>
      <c r="F1584" s="29"/>
      <c r="G1584" s="29"/>
      <c r="H1584" s="26"/>
      <c r="I1584" s="26"/>
      <c r="J1584" s="29"/>
      <c r="K1584" s="29"/>
      <c r="L1584" s="29"/>
      <c r="M1584" s="29"/>
      <c r="N1584" s="26"/>
      <c r="O1584" s="29"/>
      <c r="P1584" s="29"/>
      <c r="Q1584" s="26"/>
      <c r="R1584" s="29"/>
      <c r="S1584" s="29"/>
      <c r="T1584" s="29"/>
      <c r="U1584" s="29"/>
      <c r="V1584" s="26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6"/>
      <c r="AK1584" s="26"/>
      <c r="AL1584" s="26"/>
      <c r="AM1584" s="29"/>
      <c r="AN1584" s="29"/>
      <c r="AO1584" s="29"/>
      <c r="AP1584" s="29"/>
      <c r="AQ1584" s="29"/>
      <c r="AR1584" s="26"/>
      <c r="AS1584" s="26"/>
      <c r="AT1584" s="29"/>
      <c r="AU1584" s="26"/>
      <c r="AV1584" s="29"/>
      <c r="AW1584" s="29"/>
      <c r="AX1584" s="29"/>
      <c r="AY1584" s="29"/>
      <c r="AZ1584" s="29"/>
      <c r="BA1584" s="26"/>
      <c r="BB1584" s="26"/>
      <c r="BC1584" s="26"/>
      <c r="BD1584" s="26"/>
      <c r="BE1584" s="29"/>
      <c r="BF1584" s="29"/>
      <c r="BG1584" s="29"/>
      <c r="BH1584" s="29"/>
      <c r="BI1584" s="29"/>
      <c r="BJ1584" s="29"/>
      <c r="BK1584" s="29"/>
      <c r="BL1584" s="29"/>
      <c r="BM1584" s="29"/>
      <c r="BN1584" s="29"/>
      <c r="BO1584" s="29"/>
      <c r="BP1584" s="26"/>
      <c r="BQ1584" s="26"/>
    </row>
    <row r="1585" spans="1:69" ht="12.75">
      <c r="A1585" s="5">
        <v>1572</v>
      </c>
      <c r="B1585" s="27"/>
      <c r="C1585" s="21" t="s">
        <v>914</v>
      </c>
      <c r="D1585" s="21"/>
      <c r="E1585" s="26"/>
      <c r="F1585" s="29"/>
      <c r="G1585" s="29"/>
      <c r="H1585" s="26"/>
      <c r="I1585" s="26"/>
      <c r="J1585" s="29"/>
      <c r="K1585" s="29"/>
      <c r="L1585" s="29"/>
      <c r="M1585" s="29"/>
      <c r="N1585" s="26"/>
      <c r="O1585" s="29"/>
      <c r="P1585" s="29"/>
      <c r="Q1585" s="26"/>
      <c r="R1585" s="29"/>
      <c r="S1585" s="29"/>
      <c r="T1585" s="29"/>
      <c r="U1585" s="29"/>
      <c r="V1585" s="26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6"/>
      <c r="AK1585" s="26"/>
      <c r="AL1585" s="26"/>
      <c r="AM1585" s="29"/>
      <c r="AN1585" s="29"/>
      <c r="AO1585" s="29"/>
      <c r="AP1585" s="29"/>
      <c r="AQ1585" s="29"/>
      <c r="AR1585" s="26"/>
      <c r="AS1585" s="26"/>
      <c r="AT1585" s="29"/>
      <c r="AU1585" s="26"/>
      <c r="AV1585" s="29"/>
      <c r="AW1585" s="29"/>
      <c r="AX1585" s="29"/>
      <c r="AY1585" s="29"/>
      <c r="AZ1585" s="29"/>
      <c r="BA1585" s="26"/>
      <c r="BB1585" s="26"/>
      <c r="BC1585" s="26"/>
      <c r="BD1585" s="26"/>
      <c r="BE1585" s="29"/>
      <c r="BF1585" s="29"/>
      <c r="BG1585" s="29"/>
      <c r="BH1585" s="29"/>
      <c r="BI1585" s="29"/>
      <c r="BJ1585" s="29"/>
      <c r="BK1585" s="29"/>
      <c r="BL1585" s="29"/>
      <c r="BM1585" s="29"/>
      <c r="BN1585" s="29"/>
      <c r="BO1585" s="29"/>
      <c r="BP1585" s="26"/>
      <c r="BQ1585" s="26"/>
    </row>
    <row r="1586" spans="1:69" ht="12.75">
      <c r="A1586" s="136"/>
      <c r="B1586" s="137"/>
      <c r="C1586" s="138"/>
      <c r="D1586" s="138"/>
      <c r="E1586" s="139"/>
      <c r="F1586" s="140"/>
      <c r="G1586" s="140"/>
      <c r="H1586" s="139"/>
      <c r="I1586" s="139"/>
      <c r="J1586" s="140"/>
      <c r="K1586" s="140"/>
      <c r="L1586" s="140"/>
      <c r="M1586" s="140"/>
      <c r="N1586" s="139"/>
      <c r="O1586" s="140"/>
      <c r="P1586" s="140"/>
      <c r="Q1586" s="139"/>
      <c r="R1586" s="140"/>
      <c r="S1586" s="140"/>
      <c r="T1586" s="140"/>
      <c r="U1586" s="140"/>
      <c r="V1586" s="139"/>
      <c r="W1586" s="140"/>
      <c r="X1586" s="140"/>
      <c r="Y1586" s="140"/>
      <c r="Z1586" s="140"/>
      <c r="AA1586" s="140"/>
      <c r="AB1586" s="140"/>
      <c r="AC1586" s="140"/>
      <c r="AD1586" s="140"/>
      <c r="AE1586" s="140"/>
      <c r="AF1586" s="140"/>
      <c r="AG1586" s="140"/>
      <c r="AH1586" s="140"/>
      <c r="AI1586" s="140"/>
      <c r="AJ1586" s="139"/>
      <c r="AK1586" s="139"/>
      <c r="AL1586" s="139"/>
      <c r="AM1586" s="140"/>
      <c r="AN1586" s="140"/>
      <c r="AO1586" s="140"/>
      <c r="AP1586" s="140"/>
      <c r="AQ1586" s="140"/>
      <c r="AR1586" s="139"/>
      <c r="AS1586" s="139"/>
      <c r="AT1586" s="140"/>
      <c r="AU1586" s="139"/>
      <c r="AV1586" s="140"/>
      <c r="AW1586" s="140"/>
      <c r="AX1586" s="140"/>
      <c r="AY1586" s="140"/>
      <c r="AZ1586" s="140"/>
      <c r="BA1586" s="139"/>
      <c r="BB1586" s="139"/>
      <c r="BC1586" s="139"/>
      <c r="BD1586" s="139"/>
      <c r="BE1586" s="140"/>
      <c r="BF1586" s="140"/>
      <c r="BG1586" s="140"/>
      <c r="BH1586" s="140"/>
      <c r="BI1586" s="140"/>
      <c r="BJ1586" s="140"/>
      <c r="BK1586" s="140"/>
      <c r="BL1586" s="140"/>
      <c r="BM1586" s="140"/>
      <c r="BN1586" s="140"/>
      <c r="BO1586" s="140"/>
      <c r="BP1586" s="139"/>
      <c r="BQ1586" s="139"/>
    </row>
    <row r="1587" spans="1:69" ht="12.75" customHeight="1">
      <c r="A1587" s="6"/>
      <c r="B1587" s="35"/>
      <c r="C1587" s="24"/>
      <c r="D1587" s="24"/>
      <c r="E1587" s="35"/>
      <c r="F1587" s="73"/>
      <c r="G1587" s="73"/>
      <c r="H1587" s="73"/>
      <c r="I1587" s="73"/>
      <c r="J1587" s="73"/>
      <c r="K1587" s="73"/>
      <c r="L1587" s="73"/>
      <c r="M1587" s="73"/>
      <c r="N1587" s="73"/>
      <c r="O1587" s="73"/>
      <c r="P1587" s="73"/>
      <c r="Q1587" s="73"/>
      <c r="R1587" s="73"/>
      <c r="S1587" s="73"/>
      <c r="T1587" s="73"/>
      <c r="U1587" s="73"/>
      <c r="V1587" s="73"/>
      <c r="W1587" s="73"/>
      <c r="X1587" s="73"/>
      <c r="Y1587" s="73"/>
      <c r="Z1587" s="73"/>
      <c r="AA1587" s="73"/>
      <c r="AB1587" s="73"/>
      <c r="AC1587" s="73"/>
      <c r="AD1587" s="73"/>
      <c r="AE1587" s="73"/>
      <c r="AF1587" s="73"/>
      <c r="AG1587" s="73"/>
      <c r="AH1587" s="73"/>
      <c r="AI1587" s="73"/>
      <c r="AJ1587" s="73"/>
      <c r="AK1587" s="73"/>
      <c r="AL1587" s="73"/>
      <c r="AM1587" s="73"/>
      <c r="AN1587" s="73"/>
      <c r="AO1587" s="73"/>
      <c r="AP1587" s="73"/>
      <c r="AQ1587" s="73"/>
      <c r="AR1587" s="73"/>
      <c r="AS1587" s="73"/>
      <c r="AT1587" s="73"/>
      <c r="AU1587" s="73"/>
      <c r="AV1587" s="73"/>
      <c r="AW1587" s="73"/>
      <c r="AX1587" s="73"/>
      <c r="AY1587" s="141"/>
      <c r="AZ1587" s="141"/>
      <c r="BA1587" s="151"/>
      <c r="BB1587" s="127"/>
      <c r="BC1587" s="127"/>
      <c r="BD1587" s="152"/>
      <c r="BE1587" s="157" t="s">
        <v>2279</v>
      </c>
      <c r="BF1587" s="141"/>
      <c r="BG1587" s="179"/>
      <c r="BH1587" s="179"/>
      <c r="BI1587" s="179"/>
      <c r="BJ1587" s="127"/>
      <c r="BK1587" s="181" t="s">
        <v>2427</v>
      </c>
      <c r="BL1587" s="181"/>
      <c r="BM1587" s="181"/>
      <c r="BN1587" s="181"/>
      <c r="BO1587" s="181"/>
      <c r="BP1587" s="153"/>
      <c r="BQ1587" s="73"/>
    </row>
    <row r="1588" spans="1:69" ht="15">
      <c r="A1588" s="6"/>
      <c r="B1588" s="35"/>
      <c r="C1588" s="24"/>
      <c r="D1588" s="24"/>
      <c r="E1588" s="35"/>
      <c r="F1588" s="73"/>
      <c r="G1588" s="73"/>
      <c r="H1588" s="73"/>
      <c r="I1588" s="73"/>
      <c r="J1588" s="73"/>
      <c r="K1588" s="73"/>
      <c r="L1588" s="73"/>
      <c r="M1588" s="73"/>
      <c r="N1588" s="73"/>
      <c r="O1588" s="73"/>
      <c r="P1588" s="73"/>
      <c r="Q1588" s="73"/>
      <c r="R1588" s="73"/>
      <c r="S1588" s="154"/>
      <c r="T1588" s="154"/>
      <c r="U1588" s="154"/>
      <c r="V1588" s="154"/>
      <c r="W1588" s="154"/>
      <c r="X1588" s="154"/>
      <c r="Y1588" s="154"/>
      <c r="Z1588" s="154"/>
      <c r="AA1588" s="154"/>
      <c r="AB1588" s="154"/>
      <c r="AC1588" s="154"/>
      <c r="AD1588" s="154"/>
      <c r="AE1588" s="154"/>
      <c r="AF1588" s="154"/>
      <c r="AG1588" s="154"/>
      <c r="AH1588" s="154"/>
      <c r="AI1588" s="154"/>
      <c r="AJ1588" s="154"/>
      <c r="AK1588" s="73"/>
      <c r="AL1588" s="73"/>
      <c r="AM1588" s="73"/>
      <c r="AN1588" s="73"/>
      <c r="AO1588" s="73"/>
      <c r="AP1588" s="73"/>
      <c r="AQ1588" s="73"/>
      <c r="AR1588" s="73"/>
      <c r="AS1588" s="73"/>
      <c r="AT1588" s="73"/>
      <c r="AU1588" s="73"/>
      <c r="AV1588" s="73"/>
      <c r="AW1588" s="73"/>
      <c r="AX1588" s="73"/>
      <c r="AY1588" s="128"/>
      <c r="AZ1588" s="128"/>
      <c r="BA1588" s="151"/>
      <c r="BB1588" s="142"/>
      <c r="BC1588" s="142"/>
      <c r="BD1588" s="154"/>
      <c r="BE1588" s="128"/>
      <c r="BF1588" s="153"/>
      <c r="BG1588" s="172" t="s">
        <v>2274</v>
      </c>
      <c r="BH1588" s="172"/>
      <c r="BI1588" s="172"/>
      <c r="BJ1588" s="127"/>
      <c r="BK1588" s="172" t="s">
        <v>2275</v>
      </c>
      <c r="BL1588" s="172"/>
      <c r="BM1588" s="172"/>
      <c r="BN1588" s="154"/>
      <c r="BO1588" s="153"/>
      <c r="BP1588" s="153"/>
      <c r="BQ1588" s="154"/>
    </row>
    <row r="1589" spans="1:69" ht="15">
      <c r="A1589" s="6"/>
      <c r="B1589" s="35"/>
      <c r="C1589" s="24"/>
      <c r="D1589" s="24"/>
      <c r="E1589" s="35"/>
      <c r="F1589" s="73"/>
      <c r="G1589" s="73"/>
      <c r="H1589" s="73"/>
      <c r="I1589" s="73"/>
      <c r="J1589" s="73"/>
      <c r="K1589" s="73"/>
      <c r="L1589" s="73"/>
      <c r="M1589" s="73"/>
      <c r="N1589" s="73"/>
      <c r="O1589" s="73"/>
      <c r="P1589" s="73"/>
      <c r="Q1589" s="73"/>
      <c r="R1589" s="73"/>
      <c r="S1589" s="154"/>
      <c r="T1589" s="154"/>
      <c r="U1589" s="154"/>
      <c r="V1589" s="154"/>
      <c r="W1589" s="154"/>
      <c r="X1589" s="154"/>
      <c r="Y1589" s="154"/>
      <c r="Z1589" s="154"/>
      <c r="AA1589" s="154"/>
      <c r="AB1589" s="154"/>
      <c r="AC1589" s="154"/>
      <c r="AD1589" s="154"/>
      <c r="AE1589" s="154"/>
      <c r="AF1589" s="154"/>
      <c r="AG1589" s="154"/>
      <c r="AH1589" s="154"/>
      <c r="AI1589" s="154"/>
      <c r="AJ1589" s="154"/>
      <c r="AK1589" s="73"/>
      <c r="AL1589" s="73"/>
      <c r="AM1589" s="73"/>
      <c r="AN1589" s="73"/>
      <c r="AO1589" s="73"/>
      <c r="AP1589" s="73"/>
      <c r="AQ1589" s="73"/>
      <c r="AR1589" s="73"/>
      <c r="AS1589" s="73"/>
      <c r="AT1589" s="73"/>
      <c r="AU1589" s="73"/>
      <c r="AV1589" s="73"/>
      <c r="AW1589" s="73"/>
      <c r="AX1589" s="73"/>
      <c r="AY1589" s="129"/>
      <c r="AZ1589" s="129"/>
      <c r="BA1589" s="151"/>
      <c r="BB1589" s="127"/>
      <c r="BC1589" s="127"/>
      <c r="BD1589" s="154"/>
      <c r="BE1589" s="129" t="s">
        <v>2280</v>
      </c>
      <c r="BF1589" s="153"/>
      <c r="BG1589" s="179"/>
      <c r="BH1589" s="179"/>
      <c r="BI1589" s="179"/>
      <c r="BJ1589" s="127"/>
      <c r="BK1589" s="181" t="s">
        <v>2428</v>
      </c>
      <c r="BL1589" s="181"/>
      <c r="BM1589" s="181"/>
      <c r="BN1589" s="181"/>
      <c r="BO1589" s="181"/>
      <c r="BP1589" s="153"/>
      <c r="BQ1589" s="154"/>
    </row>
    <row r="1590" spans="1:69" ht="12.75">
      <c r="A1590" s="6"/>
      <c r="B1590" s="35"/>
      <c r="C1590" s="24"/>
      <c r="D1590" s="24"/>
      <c r="E1590" s="35"/>
      <c r="F1590" s="73"/>
      <c r="G1590" s="73"/>
      <c r="H1590" s="73"/>
      <c r="I1590" s="73"/>
      <c r="J1590" s="73"/>
      <c r="K1590" s="73"/>
      <c r="L1590" s="73"/>
      <c r="M1590" s="73"/>
      <c r="N1590" s="73"/>
      <c r="O1590" s="73"/>
      <c r="P1590" s="73"/>
      <c r="Q1590" s="73"/>
      <c r="R1590" s="73"/>
      <c r="S1590" s="154"/>
      <c r="T1590" s="154"/>
      <c r="U1590" s="154"/>
      <c r="V1590" s="154"/>
      <c r="W1590" s="154"/>
      <c r="X1590" s="154"/>
      <c r="Y1590" s="154"/>
      <c r="Z1590" s="154"/>
      <c r="AA1590" s="154"/>
      <c r="AB1590" s="154"/>
      <c r="AC1590" s="154"/>
      <c r="AD1590" s="154"/>
      <c r="AE1590" s="154"/>
      <c r="AF1590" s="154"/>
      <c r="AG1590" s="154"/>
      <c r="AH1590" s="154"/>
      <c r="AI1590" s="154"/>
      <c r="AJ1590" s="154"/>
      <c r="AK1590" s="73"/>
      <c r="AL1590" s="73"/>
      <c r="AM1590" s="73"/>
      <c r="AN1590" s="73"/>
      <c r="AO1590" s="73"/>
      <c r="AP1590" s="73"/>
      <c r="AQ1590" s="73"/>
      <c r="AR1590" s="73"/>
      <c r="AS1590" s="73"/>
      <c r="AT1590" s="73"/>
      <c r="AU1590" s="73"/>
      <c r="AV1590" s="73"/>
      <c r="AW1590" s="73"/>
      <c r="AX1590" s="73"/>
      <c r="AY1590" s="151"/>
      <c r="AZ1590" s="151"/>
      <c r="BA1590" s="151"/>
      <c r="BB1590" s="142"/>
      <c r="BC1590" s="142"/>
      <c r="BD1590" s="154"/>
      <c r="BE1590" s="153"/>
      <c r="BF1590" s="153"/>
      <c r="BG1590" s="172" t="s">
        <v>2274</v>
      </c>
      <c r="BH1590" s="172"/>
      <c r="BI1590" s="172"/>
      <c r="BJ1590" s="153"/>
      <c r="BK1590" s="172" t="s">
        <v>2275</v>
      </c>
      <c r="BL1590" s="172"/>
      <c r="BM1590" s="172"/>
      <c r="BN1590" s="154"/>
      <c r="BO1590" s="153"/>
      <c r="BP1590" s="153"/>
      <c r="BQ1590" s="154"/>
    </row>
    <row r="1591" spans="1:69" ht="12.75">
      <c r="A1591" s="6"/>
      <c r="B1591" s="35"/>
      <c r="C1591" s="24"/>
      <c r="D1591" s="24"/>
      <c r="E1591" s="35"/>
      <c r="F1591" s="73"/>
      <c r="G1591" s="73"/>
      <c r="H1591" s="73"/>
      <c r="I1591" s="73"/>
      <c r="J1591" s="73"/>
      <c r="K1591" s="73"/>
      <c r="L1591" s="73"/>
      <c r="M1591" s="73"/>
      <c r="N1591" s="73"/>
      <c r="O1591" s="73"/>
      <c r="P1591" s="73"/>
      <c r="Q1591" s="73"/>
      <c r="R1591" s="73"/>
      <c r="S1591" s="154"/>
      <c r="T1591" s="154"/>
      <c r="U1591" s="154"/>
      <c r="V1591" s="154"/>
      <c r="W1591" s="154"/>
      <c r="X1591" s="154"/>
      <c r="Y1591" s="154"/>
      <c r="Z1591" s="154"/>
      <c r="AA1591" s="154"/>
      <c r="AB1591" s="154"/>
      <c r="AC1591" s="154"/>
      <c r="AD1591" s="154"/>
      <c r="AE1591" s="154"/>
      <c r="AF1591" s="154"/>
      <c r="AG1591" s="154"/>
      <c r="AH1591" s="154"/>
      <c r="AI1591" s="154"/>
      <c r="AJ1591" s="154"/>
      <c r="AK1591" s="73"/>
      <c r="AL1591" s="73"/>
      <c r="AM1591" s="73"/>
      <c r="AN1591" s="73"/>
      <c r="AO1591" s="73"/>
      <c r="AP1591" s="73"/>
      <c r="AQ1591" s="154"/>
      <c r="AR1591" s="154"/>
      <c r="AS1591" s="154"/>
      <c r="AT1591" s="154"/>
      <c r="AU1591" s="154"/>
      <c r="AV1591" s="154"/>
      <c r="AW1591" s="154"/>
      <c r="AX1591" s="154"/>
      <c r="AY1591" s="154"/>
      <c r="AZ1591" s="154"/>
      <c r="BA1591" s="131"/>
      <c r="BB1591" s="130"/>
      <c r="BC1591" s="130"/>
      <c r="BD1591" s="154"/>
      <c r="BE1591" s="130"/>
      <c r="BF1591" s="130"/>
      <c r="BG1591" s="132"/>
      <c r="BH1591" s="132"/>
      <c r="BI1591" s="132"/>
      <c r="BJ1591" s="132"/>
      <c r="BK1591" s="132"/>
      <c r="BL1591" s="133"/>
      <c r="BM1591" s="132"/>
      <c r="BN1591" s="134"/>
      <c r="BO1591" s="132"/>
      <c r="BP1591" s="135"/>
      <c r="BQ1591" s="154"/>
    </row>
    <row r="1592" spans="1:69" ht="12.75">
      <c r="A1592" s="6"/>
      <c r="B1592" s="35"/>
      <c r="C1592" s="24"/>
      <c r="D1592" s="24"/>
      <c r="E1592" s="35"/>
      <c r="F1592" s="73"/>
      <c r="G1592" s="73"/>
      <c r="H1592" s="73"/>
      <c r="I1592" s="73"/>
      <c r="J1592" s="73"/>
      <c r="K1592" s="73"/>
      <c r="L1592" s="73"/>
      <c r="M1592" s="73"/>
      <c r="N1592" s="73"/>
      <c r="O1592" s="73"/>
      <c r="P1592" s="73"/>
      <c r="Q1592" s="73"/>
      <c r="R1592" s="73"/>
      <c r="S1592" s="154"/>
      <c r="T1592" s="154"/>
      <c r="U1592" s="154"/>
      <c r="V1592" s="154"/>
      <c r="W1592" s="154"/>
      <c r="X1592" s="154"/>
      <c r="Y1592" s="154"/>
      <c r="Z1592" s="154"/>
      <c r="AA1592" s="154"/>
      <c r="AB1592" s="154"/>
      <c r="AC1592" s="154"/>
      <c r="AD1592" s="154"/>
      <c r="AE1592" s="154"/>
      <c r="AF1592" s="154"/>
      <c r="AG1592" s="154"/>
      <c r="AH1592" s="154"/>
      <c r="AI1592" s="154"/>
      <c r="AJ1592" s="154"/>
      <c r="AK1592" s="73"/>
      <c r="AL1592" s="73"/>
      <c r="AM1592" s="73"/>
      <c r="AN1592" s="73"/>
      <c r="AO1592" s="73"/>
      <c r="AP1592" s="73"/>
      <c r="AQ1592" s="154"/>
      <c r="AR1592" s="154"/>
      <c r="AS1592" s="154"/>
      <c r="AT1592" s="154"/>
      <c r="AU1592" s="154"/>
      <c r="AV1592" s="154"/>
      <c r="AW1592" s="154"/>
      <c r="AX1592" s="154"/>
      <c r="AY1592" s="154"/>
      <c r="AZ1592" s="154"/>
      <c r="BA1592" s="143"/>
      <c r="BB1592" s="143"/>
      <c r="BC1592" s="143"/>
      <c r="BD1592" s="154"/>
      <c r="BE1592" s="130" t="s">
        <v>2277</v>
      </c>
      <c r="BF1592" s="173" t="s">
        <v>2429</v>
      </c>
      <c r="BG1592" s="173"/>
      <c r="BH1592" s="173"/>
      <c r="BI1592" s="153"/>
      <c r="BJ1592" s="174" t="s">
        <v>2278</v>
      </c>
      <c r="BK1592" s="174"/>
      <c r="BL1592" s="174"/>
      <c r="BM1592" s="221" t="s">
        <v>2430</v>
      </c>
      <c r="BN1592" s="221"/>
      <c r="BO1592" s="221"/>
      <c r="BP1592" s="221"/>
      <c r="BQ1592" s="154"/>
    </row>
    <row r="1593" spans="1:69" ht="12.75">
      <c r="A1593" s="6"/>
      <c r="B1593" s="35"/>
      <c r="C1593" s="47"/>
      <c r="D1593" s="47"/>
      <c r="E1593" s="155"/>
      <c r="F1593" s="155"/>
      <c r="G1593" s="155"/>
      <c r="H1593" s="155"/>
      <c r="I1593" s="155"/>
      <c r="J1593" s="155"/>
      <c r="K1593" s="155"/>
      <c r="L1593" s="155"/>
      <c r="M1593" s="155"/>
      <c r="N1593" s="155"/>
      <c r="O1593" s="155"/>
      <c r="P1593" s="155"/>
      <c r="Q1593" s="155"/>
      <c r="R1593" s="40"/>
      <c r="S1593" s="154"/>
      <c r="T1593" s="154"/>
      <c r="U1593" s="154"/>
      <c r="V1593" s="154"/>
      <c r="W1593" s="154"/>
      <c r="X1593" s="154"/>
      <c r="Y1593" s="154"/>
      <c r="Z1593" s="154"/>
      <c r="AA1593" s="154"/>
      <c r="AB1593" s="154"/>
      <c r="AC1593" s="154"/>
      <c r="AD1593" s="154"/>
      <c r="AE1593" s="154"/>
      <c r="AF1593" s="154"/>
      <c r="AG1593" s="154"/>
      <c r="AH1593" s="154"/>
      <c r="AI1593" s="154"/>
      <c r="AJ1593" s="154"/>
      <c r="AK1593" s="73"/>
      <c r="AL1593" s="73"/>
      <c r="AM1593" s="73"/>
      <c r="AN1593" s="73"/>
      <c r="AO1593" s="73"/>
      <c r="AP1593" s="73"/>
      <c r="AQ1593" s="154"/>
      <c r="AR1593" s="154"/>
      <c r="AS1593" s="154"/>
      <c r="AT1593" s="154"/>
      <c r="AU1593" s="154"/>
      <c r="AV1593" s="154"/>
      <c r="AW1593" s="154"/>
      <c r="AX1593" s="154"/>
      <c r="AY1593" s="154"/>
      <c r="AZ1593" s="154"/>
      <c r="BA1593" s="151"/>
      <c r="BB1593" s="151"/>
      <c r="BC1593" s="151"/>
      <c r="BD1593" s="154"/>
      <c r="BE1593" s="153"/>
      <c r="BF1593" s="153"/>
      <c r="BG1593" s="153"/>
      <c r="BH1593" s="153"/>
      <c r="BI1593" s="153"/>
      <c r="BJ1593" s="153"/>
      <c r="BK1593" s="153"/>
      <c r="BL1593" s="153"/>
      <c r="BM1593" s="153"/>
      <c r="BN1593" s="153"/>
      <c r="BO1593" s="153"/>
      <c r="BP1593" s="153"/>
      <c r="BQ1593" s="154"/>
    </row>
    <row r="1594" spans="1:69" ht="25.5" customHeight="1">
      <c r="A1594" s="154"/>
      <c r="B1594" s="154"/>
      <c r="C1594" s="154"/>
      <c r="D1594" s="154"/>
      <c r="E1594" s="154"/>
      <c r="F1594" s="154"/>
      <c r="G1594" s="154"/>
      <c r="H1594" s="154"/>
      <c r="I1594" s="154"/>
      <c r="J1594" s="154"/>
      <c r="K1594" s="154"/>
      <c r="L1594" s="154"/>
      <c r="M1594" s="154"/>
      <c r="N1594" s="154"/>
      <c r="O1594" s="154"/>
      <c r="P1594" s="154"/>
      <c r="Q1594" s="154"/>
      <c r="R1594" s="154"/>
      <c r="S1594" s="154"/>
      <c r="T1594" s="154"/>
      <c r="U1594" s="154"/>
      <c r="V1594" s="154"/>
      <c r="W1594" s="154"/>
      <c r="X1594" s="154"/>
      <c r="Y1594" s="154"/>
      <c r="Z1594" s="154"/>
      <c r="AA1594" s="154"/>
      <c r="AB1594" s="154"/>
      <c r="AC1594" s="154"/>
      <c r="AD1594" s="154"/>
      <c r="AE1594" s="154"/>
      <c r="AF1594" s="154"/>
      <c r="AG1594" s="154"/>
      <c r="AH1594" s="154"/>
      <c r="AI1594" s="154"/>
      <c r="AJ1594" s="154"/>
      <c r="AK1594" s="154"/>
      <c r="AL1594" s="154"/>
      <c r="AM1594" s="154"/>
      <c r="AN1594" s="154"/>
      <c r="AO1594" s="154"/>
      <c r="AP1594" s="154"/>
      <c r="AQ1594" s="154"/>
      <c r="AR1594" s="154"/>
      <c r="AS1594" s="154"/>
      <c r="AT1594" s="154"/>
      <c r="AU1594" s="154"/>
      <c r="AV1594" s="154"/>
      <c r="AW1594" s="154"/>
      <c r="AX1594" s="154"/>
      <c r="AY1594" s="154"/>
      <c r="AZ1594" s="154"/>
      <c r="BA1594" s="156"/>
      <c r="BB1594" s="156"/>
      <c r="BC1594" s="151"/>
      <c r="BD1594" s="154"/>
      <c r="BE1594" s="223" t="s">
        <v>2276</v>
      </c>
      <c r="BF1594" s="223"/>
      <c r="BG1594" s="170"/>
      <c r="BH1594" s="170"/>
      <c r="BI1594" s="154"/>
      <c r="BJ1594" s="222" t="s">
        <v>2431</v>
      </c>
      <c r="BK1594" s="222"/>
      <c r="BL1594" s="222"/>
      <c r="BM1594" s="222"/>
      <c r="BN1594" s="153"/>
      <c r="BO1594" s="153"/>
      <c r="BP1594" s="153"/>
      <c r="BQ1594" s="154"/>
    </row>
  </sheetData>
  <sheetProtection/>
  <mergeCells count="98">
    <mergeCell ref="A6:A10"/>
    <mergeCell ref="B6:B10"/>
    <mergeCell ref="C6:C10"/>
    <mergeCell ref="G7:G10"/>
    <mergeCell ref="H7:H10"/>
    <mergeCell ref="E6:E10"/>
    <mergeCell ref="F7:F10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BG1587:BI1587"/>
    <mergeCell ref="BK1587:BO1587"/>
    <mergeCell ref="BG1588:BI1588"/>
    <mergeCell ref="BK1588:BM1588"/>
    <mergeCell ref="BG1589:BI1589"/>
    <mergeCell ref="BK1589:BO1589"/>
    <mergeCell ref="BG1590:BI1590"/>
    <mergeCell ref="BK1590:BM1590"/>
    <mergeCell ref="BF1592:BH1592"/>
    <mergeCell ref="BJ1592:BL1592"/>
    <mergeCell ref="BM1592:BP1592"/>
    <mergeCell ref="BJ1594:BM1594"/>
    <mergeCell ref="BE1594:BF1594"/>
    <mergeCell ref="AU6:AU10"/>
    <mergeCell ref="X7:X10"/>
    <mergeCell ref="Y7:Y10"/>
    <mergeCell ref="Z7:Z10"/>
    <mergeCell ref="AA7:AA10"/>
    <mergeCell ref="AB7:AB10"/>
    <mergeCell ref="F6:M6"/>
    <mergeCell ref="AF7:AF10"/>
    <mergeCell ref="N6:T6"/>
    <mergeCell ref="U6:AL6"/>
    <mergeCell ref="AM6:AS6"/>
    <mergeCell ref="AT6:AT10"/>
    <mergeCell ref="R7:R10"/>
    <mergeCell ref="Q7:Q10"/>
    <mergeCell ref="P7:P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BB7:BB10"/>
    <mergeCell ref="BC7:BC10"/>
    <mergeCell ref="BD7:BD10"/>
    <mergeCell ref="AZ8:AZ10"/>
    <mergeCell ref="I8:I10"/>
    <mergeCell ref="J8:K8"/>
    <mergeCell ref="L8:L10"/>
    <mergeCell ref="M8:M10"/>
    <mergeCell ref="AG7:AG10"/>
    <mergeCell ref="AH7:AH10"/>
    <mergeCell ref="AC7:AC10"/>
    <mergeCell ref="AD7:AD10"/>
    <mergeCell ref="O7:O10"/>
    <mergeCell ref="N7:N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86" r:id="rId1"/>
  <headerFooter>
    <oddFooter>&amp;L38D96A1C&amp;CФорма № 6-8, Підрозділ: Луцький міськрайонний суд Волинської області, Початок періоду: 01.01.2015, Кінець періоду: 31.12.2015</oddFooter>
  </headerFooter>
  <colBreaks count="2" manualBreakCount="2">
    <brk id="20" max="1594" man="1"/>
    <brk id="3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zoomScaleSheetLayoutView="100" workbookViewId="0" topLeftCell="AF45">
      <selection activeCell="C22" sqref="C22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102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</row>
    <row r="2" spans="1:53" ht="12.75" customHeight="1">
      <c r="A2" s="264" t="s">
        <v>1560</v>
      </c>
      <c r="B2" s="264" t="s">
        <v>1561</v>
      </c>
      <c r="C2" s="254" t="s">
        <v>84</v>
      </c>
      <c r="D2" s="146"/>
      <c r="E2" s="233" t="s">
        <v>1516</v>
      </c>
      <c r="F2" s="258"/>
      <c r="G2" s="234"/>
      <c r="H2" s="245" t="s">
        <v>1519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37" t="s">
        <v>1462</v>
      </c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38"/>
      <c r="AT2" s="245" t="s">
        <v>1531</v>
      </c>
      <c r="AU2" s="246"/>
      <c r="AV2" s="246"/>
      <c r="AW2" s="246"/>
      <c r="AX2" s="246"/>
      <c r="AY2" s="246"/>
      <c r="AZ2" s="246"/>
      <c r="BA2" s="247"/>
    </row>
    <row r="3" spans="1:53" ht="12.75" customHeight="1">
      <c r="A3" s="265"/>
      <c r="B3" s="265"/>
      <c r="C3" s="255"/>
      <c r="D3" s="147"/>
      <c r="E3" s="235"/>
      <c r="F3" s="259"/>
      <c r="G3" s="236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1584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29" t="s">
        <v>1543</v>
      </c>
      <c r="AP3" s="229"/>
      <c r="AQ3" s="229"/>
      <c r="AR3" s="233" t="s">
        <v>1529</v>
      </c>
      <c r="AS3" s="234"/>
      <c r="AT3" s="248"/>
      <c r="AU3" s="249"/>
      <c r="AV3" s="249"/>
      <c r="AW3" s="249"/>
      <c r="AX3" s="249"/>
      <c r="AY3" s="249"/>
      <c r="AZ3" s="249"/>
      <c r="BA3" s="250"/>
    </row>
    <row r="4" spans="1:53" ht="12.75" customHeight="1">
      <c r="A4" s="265"/>
      <c r="B4" s="265"/>
      <c r="C4" s="255"/>
      <c r="D4" s="147"/>
      <c r="E4" s="229" t="s">
        <v>1517</v>
      </c>
      <c r="F4" s="229" t="s">
        <v>1518</v>
      </c>
      <c r="G4" s="229" t="s">
        <v>1471</v>
      </c>
      <c r="H4" s="229" t="s">
        <v>1520</v>
      </c>
      <c r="I4" s="229" t="s">
        <v>1521</v>
      </c>
      <c r="J4" s="229"/>
      <c r="K4" s="229"/>
      <c r="L4" s="230" t="s">
        <v>1525</v>
      </c>
      <c r="M4" s="230" t="s">
        <v>37</v>
      </c>
      <c r="N4" s="230" t="s">
        <v>1526</v>
      </c>
      <c r="O4" s="230" t="s">
        <v>1569</v>
      </c>
      <c r="P4" s="229" t="s">
        <v>1570</v>
      </c>
      <c r="Q4" s="251" t="s">
        <v>1571</v>
      </c>
      <c r="R4" s="252"/>
      <c r="S4" s="252"/>
      <c r="T4" s="252"/>
      <c r="U4" s="253"/>
      <c r="V4" s="251" t="s">
        <v>1576</v>
      </c>
      <c r="W4" s="252"/>
      <c r="X4" s="252"/>
      <c r="Y4" s="252"/>
      <c r="Z4" s="252"/>
      <c r="AA4" s="252"/>
      <c r="AB4" s="253"/>
      <c r="AC4" s="229" t="s">
        <v>1470</v>
      </c>
      <c r="AD4" s="229"/>
      <c r="AE4" s="229"/>
      <c r="AF4" s="229"/>
      <c r="AG4" s="229"/>
      <c r="AH4" s="229"/>
      <c r="AI4" s="229"/>
      <c r="AJ4" s="230" t="s">
        <v>1481</v>
      </c>
      <c r="AK4" s="230" t="s">
        <v>1540</v>
      </c>
      <c r="AL4" s="230" t="s">
        <v>1541</v>
      </c>
      <c r="AM4" s="230" t="s">
        <v>1479</v>
      </c>
      <c r="AN4" s="230" t="s">
        <v>1542</v>
      </c>
      <c r="AO4" s="230" t="s">
        <v>1471</v>
      </c>
      <c r="AP4" s="237" t="s">
        <v>1466</v>
      </c>
      <c r="AQ4" s="238"/>
      <c r="AR4" s="235"/>
      <c r="AS4" s="236"/>
      <c r="AT4" s="229" t="s">
        <v>1532</v>
      </c>
      <c r="AU4" s="230" t="s">
        <v>1533</v>
      </c>
      <c r="AV4" s="229" t="s">
        <v>1534</v>
      </c>
      <c r="AW4" s="229"/>
      <c r="AX4" s="229"/>
      <c r="AY4" s="229"/>
      <c r="AZ4" s="229"/>
      <c r="BA4" s="229"/>
    </row>
    <row r="5" spans="1:53" ht="36.75" customHeight="1">
      <c r="A5" s="265"/>
      <c r="B5" s="265"/>
      <c r="C5" s="255"/>
      <c r="D5" s="147"/>
      <c r="E5" s="229"/>
      <c r="F5" s="229"/>
      <c r="G5" s="229"/>
      <c r="H5" s="229"/>
      <c r="I5" s="229" t="s">
        <v>1522</v>
      </c>
      <c r="J5" s="230" t="s">
        <v>1523</v>
      </c>
      <c r="K5" s="229" t="s">
        <v>1524</v>
      </c>
      <c r="L5" s="231"/>
      <c r="M5" s="231"/>
      <c r="N5" s="231"/>
      <c r="O5" s="231"/>
      <c r="P5" s="229"/>
      <c r="Q5" s="230" t="s">
        <v>1572</v>
      </c>
      <c r="R5" s="230" t="s">
        <v>1573</v>
      </c>
      <c r="S5" s="230" t="s">
        <v>1574</v>
      </c>
      <c r="T5" s="230" t="s">
        <v>1575</v>
      </c>
      <c r="U5" s="230" t="s">
        <v>1501</v>
      </c>
      <c r="V5" s="229" t="s">
        <v>1577</v>
      </c>
      <c r="W5" s="229" t="s">
        <v>1578</v>
      </c>
      <c r="X5" s="251" t="s">
        <v>1579</v>
      </c>
      <c r="Y5" s="260"/>
      <c r="Z5" s="260"/>
      <c r="AA5" s="260"/>
      <c r="AB5" s="261"/>
      <c r="AC5" s="229" t="s">
        <v>1585</v>
      </c>
      <c r="AD5" s="229" t="s">
        <v>1586</v>
      </c>
      <c r="AE5" s="229" t="s">
        <v>1587</v>
      </c>
      <c r="AF5" s="229" t="s">
        <v>1588</v>
      </c>
      <c r="AG5" s="229" t="s">
        <v>1589</v>
      </c>
      <c r="AH5" s="229" t="s">
        <v>1527</v>
      </c>
      <c r="AI5" s="229" t="s">
        <v>1471</v>
      </c>
      <c r="AJ5" s="231"/>
      <c r="AK5" s="231"/>
      <c r="AL5" s="231"/>
      <c r="AM5" s="231"/>
      <c r="AN5" s="231"/>
      <c r="AO5" s="231"/>
      <c r="AP5" s="230" t="s">
        <v>1544</v>
      </c>
      <c r="AQ5" s="230" t="s">
        <v>1528</v>
      </c>
      <c r="AR5" s="229" t="s">
        <v>1479</v>
      </c>
      <c r="AS5" s="241" t="s">
        <v>1530</v>
      </c>
      <c r="AT5" s="229"/>
      <c r="AU5" s="231"/>
      <c r="AV5" s="229" t="s">
        <v>1535</v>
      </c>
      <c r="AW5" s="240" t="s">
        <v>1536</v>
      </c>
      <c r="AX5" s="229" t="s">
        <v>1537</v>
      </c>
      <c r="AY5" s="229" t="s">
        <v>1538</v>
      </c>
      <c r="AZ5" s="229"/>
      <c r="BA5" s="229"/>
    </row>
    <row r="6" spans="1:53" ht="12.75" customHeight="1">
      <c r="A6" s="265"/>
      <c r="B6" s="265"/>
      <c r="C6" s="256"/>
      <c r="D6" s="144"/>
      <c r="E6" s="229"/>
      <c r="F6" s="229"/>
      <c r="G6" s="229"/>
      <c r="H6" s="229"/>
      <c r="I6" s="229"/>
      <c r="J6" s="231"/>
      <c r="K6" s="229"/>
      <c r="L6" s="231"/>
      <c r="M6" s="231"/>
      <c r="N6" s="231"/>
      <c r="O6" s="231"/>
      <c r="P6" s="229"/>
      <c r="Q6" s="231"/>
      <c r="R6" s="231"/>
      <c r="S6" s="231"/>
      <c r="T6" s="231"/>
      <c r="U6" s="231"/>
      <c r="V6" s="229"/>
      <c r="W6" s="229"/>
      <c r="X6" s="230" t="s">
        <v>1471</v>
      </c>
      <c r="Y6" s="251" t="s">
        <v>1466</v>
      </c>
      <c r="Z6" s="252"/>
      <c r="AA6" s="252"/>
      <c r="AB6" s="253"/>
      <c r="AC6" s="229"/>
      <c r="AD6" s="229"/>
      <c r="AE6" s="229"/>
      <c r="AF6" s="229"/>
      <c r="AG6" s="229"/>
      <c r="AH6" s="229"/>
      <c r="AI6" s="229"/>
      <c r="AJ6" s="231"/>
      <c r="AK6" s="231"/>
      <c r="AL6" s="231"/>
      <c r="AM6" s="231"/>
      <c r="AN6" s="231"/>
      <c r="AO6" s="231"/>
      <c r="AP6" s="231"/>
      <c r="AQ6" s="231"/>
      <c r="AR6" s="229"/>
      <c r="AS6" s="242"/>
      <c r="AT6" s="229"/>
      <c r="AU6" s="231"/>
      <c r="AV6" s="229"/>
      <c r="AW6" s="240"/>
      <c r="AX6" s="229"/>
      <c r="AY6" s="229" t="s">
        <v>1539</v>
      </c>
      <c r="AZ6" s="229" t="s">
        <v>1559</v>
      </c>
      <c r="BA6" s="229" t="s">
        <v>1528</v>
      </c>
    </row>
    <row r="7" spans="1:53" ht="71.25" customHeight="1">
      <c r="A7" s="266"/>
      <c r="B7" s="266"/>
      <c r="C7" s="257"/>
      <c r="D7" s="145"/>
      <c r="E7" s="229"/>
      <c r="F7" s="229"/>
      <c r="G7" s="229"/>
      <c r="H7" s="229"/>
      <c r="I7" s="229"/>
      <c r="J7" s="232"/>
      <c r="K7" s="229"/>
      <c r="L7" s="232"/>
      <c r="M7" s="232"/>
      <c r="N7" s="232"/>
      <c r="O7" s="232"/>
      <c r="P7" s="229"/>
      <c r="Q7" s="232"/>
      <c r="R7" s="232"/>
      <c r="S7" s="232"/>
      <c r="T7" s="232"/>
      <c r="U7" s="232"/>
      <c r="V7" s="229"/>
      <c r="W7" s="229"/>
      <c r="X7" s="232"/>
      <c r="Y7" s="125" t="s">
        <v>1580</v>
      </c>
      <c r="Z7" s="125" t="s">
        <v>1581</v>
      </c>
      <c r="AA7" s="125" t="s">
        <v>1582</v>
      </c>
      <c r="AB7" s="125" t="s">
        <v>1583</v>
      </c>
      <c r="AC7" s="229"/>
      <c r="AD7" s="229"/>
      <c r="AE7" s="229"/>
      <c r="AF7" s="229"/>
      <c r="AG7" s="229"/>
      <c r="AH7" s="229"/>
      <c r="AI7" s="229"/>
      <c r="AJ7" s="232"/>
      <c r="AK7" s="232"/>
      <c r="AL7" s="232"/>
      <c r="AM7" s="232"/>
      <c r="AN7" s="232"/>
      <c r="AO7" s="232"/>
      <c r="AP7" s="232"/>
      <c r="AQ7" s="232"/>
      <c r="AR7" s="229"/>
      <c r="AS7" s="243"/>
      <c r="AT7" s="229"/>
      <c r="AU7" s="232"/>
      <c r="AV7" s="229"/>
      <c r="AW7" s="240"/>
      <c r="AX7" s="229"/>
      <c r="AY7" s="229"/>
      <c r="AZ7" s="229"/>
      <c r="BA7" s="229"/>
    </row>
    <row r="8" spans="1:58" ht="10.5" customHeight="1">
      <c r="A8" s="148" t="s">
        <v>923</v>
      </c>
      <c r="B8" s="148" t="s">
        <v>925</v>
      </c>
      <c r="C8" s="148" t="s">
        <v>85</v>
      </c>
      <c r="D8" s="148"/>
      <c r="E8" s="125">
        <v>1</v>
      </c>
      <c r="F8" s="125">
        <v>2</v>
      </c>
      <c r="G8" s="125">
        <v>3</v>
      </c>
      <c r="H8" s="125">
        <v>4</v>
      </c>
      <c r="I8" s="125">
        <v>5</v>
      </c>
      <c r="J8" s="125">
        <v>6</v>
      </c>
      <c r="K8" s="125">
        <v>7</v>
      </c>
      <c r="L8" s="125">
        <v>8</v>
      </c>
      <c r="M8" s="125">
        <v>9</v>
      </c>
      <c r="N8" s="125">
        <v>10</v>
      </c>
      <c r="O8" s="125">
        <v>11</v>
      </c>
      <c r="P8" s="125">
        <v>12</v>
      </c>
      <c r="Q8" s="125">
        <v>13</v>
      </c>
      <c r="R8" s="125">
        <v>14</v>
      </c>
      <c r="S8" s="125">
        <v>15</v>
      </c>
      <c r="T8" s="125">
        <v>16</v>
      </c>
      <c r="U8" s="125">
        <v>17</v>
      </c>
      <c r="V8" s="125">
        <v>18</v>
      </c>
      <c r="W8" s="125">
        <v>19</v>
      </c>
      <c r="X8" s="125">
        <v>20</v>
      </c>
      <c r="Y8" s="125">
        <v>21</v>
      </c>
      <c r="Z8" s="125">
        <v>22</v>
      </c>
      <c r="AA8" s="125">
        <v>23</v>
      </c>
      <c r="AB8" s="125">
        <v>24</v>
      </c>
      <c r="AC8" s="125">
        <v>25</v>
      </c>
      <c r="AD8" s="125">
        <v>26</v>
      </c>
      <c r="AE8" s="125">
        <v>27</v>
      </c>
      <c r="AF8" s="125">
        <v>28</v>
      </c>
      <c r="AG8" s="125">
        <v>29</v>
      </c>
      <c r="AH8" s="125">
        <v>30</v>
      </c>
      <c r="AI8" s="125">
        <v>31</v>
      </c>
      <c r="AJ8" s="125">
        <v>32</v>
      </c>
      <c r="AK8" s="125">
        <v>33</v>
      </c>
      <c r="AL8" s="125">
        <v>34</v>
      </c>
      <c r="AM8" s="125">
        <v>35</v>
      </c>
      <c r="AN8" s="125">
        <v>36</v>
      </c>
      <c r="AO8" s="125">
        <v>37</v>
      </c>
      <c r="AP8" s="125">
        <v>38</v>
      </c>
      <c r="AQ8" s="125">
        <v>39</v>
      </c>
      <c r="AR8" s="125">
        <v>40</v>
      </c>
      <c r="AS8" s="125">
        <v>41</v>
      </c>
      <c r="AT8" s="125">
        <v>42</v>
      </c>
      <c r="AU8" s="125">
        <v>43</v>
      </c>
      <c r="AV8" s="125">
        <v>44</v>
      </c>
      <c r="AW8" s="125">
        <v>45</v>
      </c>
      <c r="AX8" s="125">
        <v>46</v>
      </c>
      <c r="AY8" s="125">
        <v>47</v>
      </c>
      <c r="AZ8" s="125">
        <v>48</v>
      </c>
      <c r="BA8" s="125">
        <v>49</v>
      </c>
      <c r="BB8" s="56"/>
      <c r="BC8" s="56"/>
      <c r="BD8" s="56"/>
      <c r="BE8" s="56"/>
      <c r="BF8" s="56"/>
    </row>
    <row r="9" spans="1:58" ht="25.5" customHeight="1">
      <c r="A9" s="49"/>
      <c r="B9" s="51"/>
      <c r="C9" s="49"/>
      <c r="D9" s="54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2"/>
      <c r="AC9" s="124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2"/>
      <c r="BB9" s="56"/>
      <c r="BC9" s="56"/>
      <c r="BD9" s="56"/>
      <c r="BE9" s="56"/>
      <c r="BF9" s="56"/>
    </row>
    <row r="10" spans="1:58" ht="14.25" customHeight="1">
      <c r="A10" s="262"/>
      <c r="B10" s="263"/>
      <c r="C10" s="267" t="s">
        <v>86</v>
      </c>
      <c r="D10" s="268"/>
      <c r="E10" s="269"/>
      <c r="F10" s="269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52"/>
      <c r="Z10" s="123"/>
      <c r="AA10" s="123"/>
      <c r="AB10" s="122"/>
      <c r="AC10" s="124"/>
      <c r="AD10" s="123"/>
      <c r="AE10" s="123"/>
      <c r="AF10" s="123"/>
      <c r="AG10" s="123"/>
      <c r="AH10" s="52"/>
      <c r="AI10" s="123"/>
      <c r="AJ10" s="52"/>
      <c r="AK10" s="123"/>
      <c r="AL10" s="123"/>
      <c r="AM10" s="123"/>
      <c r="AN10" s="123"/>
      <c r="AO10" s="123"/>
      <c r="AP10" s="52"/>
      <c r="AQ10" s="123"/>
      <c r="AR10" s="123"/>
      <c r="AS10" s="123"/>
      <c r="AT10" s="52"/>
      <c r="AU10" s="123"/>
      <c r="AV10" s="123"/>
      <c r="AW10" s="123"/>
      <c r="AX10" s="123"/>
      <c r="AY10" s="123"/>
      <c r="AZ10" s="123"/>
      <c r="BA10" s="122"/>
      <c r="BB10" s="56"/>
      <c r="BC10" s="56"/>
      <c r="BD10" s="56"/>
      <c r="BE10" s="56"/>
      <c r="BF10" s="56"/>
    </row>
    <row r="11" spans="1:53" ht="12.75" customHeight="1" hidden="1">
      <c r="A11" s="50">
        <v>1</v>
      </c>
      <c r="B11" s="10">
        <v>115</v>
      </c>
      <c r="C11" s="116" t="s">
        <v>95</v>
      </c>
      <c r="D11" s="11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50">
        <v>2</v>
      </c>
      <c r="B12" s="10" t="s">
        <v>937</v>
      </c>
      <c r="C12" s="46" t="s">
        <v>1502</v>
      </c>
      <c r="D12" s="4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50">
        <v>3</v>
      </c>
      <c r="B13" s="10">
        <v>116</v>
      </c>
      <c r="C13" s="116" t="s">
        <v>1503</v>
      </c>
      <c r="D13" s="11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50">
        <v>4</v>
      </c>
      <c r="B14" s="10">
        <v>117</v>
      </c>
      <c r="C14" s="121" t="s">
        <v>1504</v>
      </c>
      <c r="D14" s="121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 hidden="1">
      <c r="A15" s="50">
        <v>5</v>
      </c>
      <c r="B15" s="10">
        <v>121</v>
      </c>
      <c r="C15" s="116" t="s">
        <v>101</v>
      </c>
      <c r="D15" s="11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50">
        <v>6</v>
      </c>
      <c r="B16" s="10">
        <v>122</v>
      </c>
      <c r="C16" s="116" t="s">
        <v>102</v>
      </c>
      <c r="D16" s="11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50">
        <v>7</v>
      </c>
      <c r="B17" s="10">
        <v>152</v>
      </c>
      <c r="C17" s="116" t="s">
        <v>135</v>
      </c>
      <c r="D17" s="11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50">
        <v>8</v>
      </c>
      <c r="B18" s="10" t="s">
        <v>1562</v>
      </c>
      <c r="C18" s="116" t="s">
        <v>1505</v>
      </c>
      <c r="D18" s="11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>
      <c r="A19" s="50">
        <v>9</v>
      </c>
      <c r="B19" s="10" t="s">
        <v>1563</v>
      </c>
      <c r="C19" s="116" t="s">
        <v>1506</v>
      </c>
      <c r="D19" s="116"/>
      <c r="E19" s="26">
        <v>14</v>
      </c>
      <c r="F19" s="26">
        <v>17</v>
      </c>
      <c r="G19" s="26">
        <v>31</v>
      </c>
      <c r="H19" s="26">
        <v>3</v>
      </c>
      <c r="I19" s="26">
        <v>9</v>
      </c>
      <c r="J19" s="26">
        <v>2</v>
      </c>
      <c r="K19" s="26"/>
      <c r="L19" s="26">
        <v>18</v>
      </c>
      <c r="M19" s="26">
        <v>8</v>
      </c>
      <c r="N19" s="26">
        <v>5</v>
      </c>
      <c r="O19" s="26"/>
      <c r="P19" s="26"/>
      <c r="Q19" s="26">
        <v>1</v>
      </c>
      <c r="R19" s="26">
        <v>5</v>
      </c>
      <c r="S19" s="26">
        <v>23</v>
      </c>
      <c r="T19" s="26">
        <v>2</v>
      </c>
      <c r="U19" s="26"/>
      <c r="V19" s="26">
        <v>2</v>
      </c>
      <c r="W19" s="26"/>
      <c r="X19" s="26">
        <v>17</v>
      </c>
      <c r="Y19" s="26">
        <v>14</v>
      </c>
      <c r="Z19" s="26">
        <v>3</v>
      </c>
      <c r="AA19" s="26"/>
      <c r="AB19" s="26"/>
      <c r="AC19" s="26"/>
      <c r="AD19" s="26"/>
      <c r="AE19" s="26"/>
      <c r="AF19" s="26"/>
      <c r="AG19" s="26">
        <v>1</v>
      </c>
      <c r="AH19" s="26"/>
      <c r="AI19" s="26">
        <v>1</v>
      </c>
      <c r="AJ19" s="26"/>
      <c r="AK19" s="26"/>
      <c r="AL19" s="26">
        <v>3</v>
      </c>
      <c r="AM19" s="26">
        <v>1</v>
      </c>
      <c r="AN19" s="26"/>
      <c r="AO19" s="26">
        <v>26</v>
      </c>
      <c r="AP19" s="26">
        <v>22</v>
      </c>
      <c r="AQ19" s="26"/>
      <c r="AR19" s="26"/>
      <c r="AS19" s="26"/>
      <c r="AT19" s="26">
        <v>3</v>
      </c>
      <c r="AU19" s="26">
        <v>3</v>
      </c>
      <c r="AV19" s="26"/>
      <c r="AW19" s="26">
        <v>1</v>
      </c>
      <c r="AX19" s="26">
        <v>1</v>
      </c>
      <c r="AY19" s="26">
        <v>1</v>
      </c>
      <c r="AZ19" s="26"/>
      <c r="BA19" s="26"/>
    </row>
    <row r="20" spans="1:53" ht="12.75" customHeight="1">
      <c r="A20" s="50">
        <v>10</v>
      </c>
      <c r="B20" s="10">
        <v>185</v>
      </c>
      <c r="C20" s="116" t="s">
        <v>1507</v>
      </c>
      <c r="D20" s="116"/>
      <c r="E20" s="26">
        <v>14</v>
      </c>
      <c r="F20" s="26">
        <v>12</v>
      </c>
      <c r="G20" s="26">
        <v>26</v>
      </c>
      <c r="H20" s="26">
        <v>3</v>
      </c>
      <c r="I20" s="26">
        <v>9</v>
      </c>
      <c r="J20" s="26">
        <v>2</v>
      </c>
      <c r="K20" s="26"/>
      <c r="L20" s="26">
        <v>17</v>
      </c>
      <c r="M20" s="26">
        <v>6</v>
      </c>
      <c r="N20" s="26">
        <v>3</v>
      </c>
      <c r="O20" s="26"/>
      <c r="P20" s="26"/>
      <c r="Q20" s="26">
        <v>1</v>
      </c>
      <c r="R20" s="26">
        <v>5</v>
      </c>
      <c r="S20" s="26">
        <v>18</v>
      </c>
      <c r="T20" s="26">
        <v>2</v>
      </c>
      <c r="U20" s="26"/>
      <c r="V20" s="26"/>
      <c r="W20" s="26"/>
      <c r="X20" s="26">
        <v>14</v>
      </c>
      <c r="Y20" s="26">
        <v>12</v>
      </c>
      <c r="Z20" s="26">
        <v>2</v>
      </c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>
        <v>2</v>
      </c>
      <c r="AM20" s="26">
        <v>1</v>
      </c>
      <c r="AN20" s="26"/>
      <c r="AO20" s="26">
        <v>23</v>
      </c>
      <c r="AP20" s="26">
        <v>19</v>
      </c>
      <c r="AQ20" s="26"/>
      <c r="AR20" s="26"/>
      <c r="AS20" s="26"/>
      <c r="AT20" s="26">
        <v>3</v>
      </c>
      <c r="AU20" s="26">
        <v>3</v>
      </c>
      <c r="AV20" s="26"/>
      <c r="AW20" s="26">
        <v>1</v>
      </c>
      <c r="AX20" s="26"/>
      <c r="AY20" s="26"/>
      <c r="AZ20" s="26"/>
      <c r="BA20" s="26"/>
    </row>
    <row r="21" spans="1:53" ht="12.75" customHeight="1">
      <c r="A21" s="50">
        <v>11</v>
      </c>
      <c r="B21" s="10">
        <v>186</v>
      </c>
      <c r="C21" s="116" t="s">
        <v>2311</v>
      </c>
      <c r="D21" s="116"/>
      <c r="E21" s="26"/>
      <c r="F21" s="26">
        <v>4</v>
      </c>
      <c r="G21" s="26">
        <v>4</v>
      </c>
      <c r="H21" s="26"/>
      <c r="I21" s="26"/>
      <c r="J21" s="26"/>
      <c r="K21" s="26"/>
      <c r="L21" s="26">
        <v>1</v>
      </c>
      <c r="M21" s="26">
        <v>2</v>
      </c>
      <c r="N21" s="26">
        <v>1</v>
      </c>
      <c r="O21" s="26"/>
      <c r="P21" s="26"/>
      <c r="Q21" s="26"/>
      <c r="R21" s="26"/>
      <c r="S21" s="26">
        <v>4</v>
      </c>
      <c r="T21" s="26"/>
      <c r="U21" s="26"/>
      <c r="V21" s="26">
        <v>2</v>
      </c>
      <c r="W21" s="26"/>
      <c r="X21" s="26">
        <v>2</v>
      </c>
      <c r="Y21" s="26">
        <v>2</v>
      </c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>
        <v>1</v>
      </c>
      <c r="AM21" s="26"/>
      <c r="AN21" s="26"/>
      <c r="AO21" s="26">
        <v>3</v>
      </c>
      <c r="AP21" s="26">
        <v>3</v>
      </c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ht="12.75" customHeight="1">
      <c r="A22" s="50">
        <v>12</v>
      </c>
      <c r="B22" s="10">
        <v>187</v>
      </c>
      <c r="C22" s="116" t="s">
        <v>2312</v>
      </c>
      <c r="D22" s="116"/>
      <c r="E22" s="26"/>
      <c r="F22" s="26">
        <v>1</v>
      </c>
      <c r="G22" s="26">
        <v>1</v>
      </c>
      <c r="H22" s="26"/>
      <c r="I22" s="26"/>
      <c r="J22" s="26"/>
      <c r="K22" s="26"/>
      <c r="L22" s="26"/>
      <c r="M22" s="26"/>
      <c r="N22" s="26">
        <v>1</v>
      </c>
      <c r="O22" s="26"/>
      <c r="P22" s="26"/>
      <c r="Q22" s="26"/>
      <c r="R22" s="26"/>
      <c r="S22" s="26">
        <v>1</v>
      </c>
      <c r="T22" s="26"/>
      <c r="U22" s="26"/>
      <c r="V22" s="26"/>
      <c r="W22" s="26"/>
      <c r="X22" s="26">
        <v>1</v>
      </c>
      <c r="Y22" s="26"/>
      <c r="Z22" s="26">
        <v>1</v>
      </c>
      <c r="AA22" s="26"/>
      <c r="AB22" s="26"/>
      <c r="AC22" s="26"/>
      <c r="AD22" s="26"/>
      <c r="AE22" s="26"/>
      <c r="AF22" s="26"/>
      <c r="AG22" s="26">
        <v>1</v>
      </c>
      <c r="AH22" s="26"/>
      <c r="AI22" s="26">
        <v>1</v>
      </c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>
        <v>1</v>
      </c>
      <c r="AY22" s="26">
        <v>1</v>
      </c>
      <c r="AZ22" s="26"/>
      <c r="BA22" s="26"/>
    </row>
    <row r="23" spans="1:53" ht="12.75" customHeight="1" hidden="1">
      <c r="A23" s="50">
        <v>13</v>
      </c>
      <c r="B23" s="10">
        <v>257</v>
      </c>
      <c r="C23" s="116" t="s">
        <v>256</v>
      </c>
      <c r="D23" s="11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63" customFormat="1" ht="19.5" customHeight="1">
      <c r="A24" s="68">
        <v>14</v>
      </c>
      <c r="B24" s="5">
        <v>289</v>
      </c>
      <c r="C24" s="120" t="s">
        <v>294</v>
      </c>
      <c r="D24" s="119"/>
      <c r="E24" s="26">
        <v>3</v>
      </c>
      <c r="F24" s="26">
        <v>2</v>
      </c>
      <c r="G24" s="26">
        <v>5</v>
      </c>
      <c r="H24" s="26"/>
      <c r="I24" s="26">
        <v>1</v>
      </c>
      <c r="J24" s="26">
        <v>2</v>
      </c>
      <c r="K24" s="26"/>
      <c r="L24" s="26">
        <v>4</v>
      </c>
      <c r="M24" s="26"/>
      <c r="N24" s="26">
        <v>1</v>
      </c>
      <c r="O24" s="26"/>
      <c r="P24" s="26"/>
      <c r="Q24" s="26"/>
      <c r="R24" s="26">
        <v>1</v>
      </c>
      <c r="S24" s="26">
        <v>4</v>
      </c>
      <c r="T24" s="26"/>
      <c r="U24" s="26"/>
      <c r="V24" s="26"/>
      <c r="W24" s="26"/>
      <c r="X24" s="26">
        <v>4</v>
      </c>
      <c r="Y24" s="26">
        <v>2</v>
      </c>
      <c r="Z24" s="26">
        <v>2</v>
      </c>
      <c r="AA24" s="26"/>
      <c r="AB24" s="26"/>
      <c r="AC24" s="26"/>
      <c r="AD24" s="26"/>
      <c r="AE24" s="26"/>
      <c r="AF24" s="26">
        <v>2</v>
      </c>
      <c r="AG24" s="26"/>
      <c r="AH24" s="26"/>
      <c r="AI24" s="26">
        <v>2</v>
      </c>
      <c r="AJ24" s="26"/>
      <c r="AK24" s="26"/>
      <c r="AL24" s="26"/>
      <c r="AM24" s="26"/>
      <c r="AN24" s="26"/>
      <c r="AO24" s="26">
        <v>3</v>
      </c>
      <c r="AP24" s="26">
        <v>3</v>
      </c>
      <c r="AQ24" s="26"/>
      <c r="AR24" s="26"/>
      <c r="AS24" s="26"/>
      <c r="AT24" s="26"/>
      <c r="AU24" s="26"/>
      <c r="AV24" s="26"/>
      <c r="AW24" s="26"/>
      <c r="AX24" s="26">
        <v>2</v>
      </c>
      <c r="AY24" s="26">
        <v>2</v>
      </c>
      <c r="AZ24" s="26"/>
      <c r="BA24" s="26"/>
    </row>
    <row r="25" spans="1:53" ht="12.75" customHeight="1">
      <c r="A25" s="50">
        <v>15</v>
      </c>
      <c r="B25" s="10">
        <v>296</v>
      </c>
      <c r="C25" s="116" t="s">
        <v>302</v>
      </c>
      <c r="D25" s="116"/>
      <c r="E25" s="26"/>
      <c r="F25" s="26">
        <v>2</v>
      </c>
      <c r="G25" s="26">
        <v>2</v>
      </c>
      <c r="H25" s="26"/>
      <c r="I25" s="26">
        <v>1</v>
      </c>
      <c r="J25" s="26"/>
      <c r="K25" s="26"/>
      <c r="L25" s="26">
        <v>1</v>
      </c>
      <c r="M25" s="26">
        <v>1</v>
      </c>
      <c r="N25" s="26"/>
      <c r="O25" s="26"/>
      <c r="P25" s="26"/>
      <c r="Q25" s="26"/>
      <c r="R25" s="26">
        <v>1</v>
      </c>
      <c r="S25" s="26">
        <v>1</v>
      </c>
      <c r="T25" s="26"/>
      <c r="U25" s="26"/>
      <c r="V25" s="26"/>
      <c r="W25" s="26"/>
      <c r="X25" s="26">
        <v>2</v>
      </c>
      <c r="Y25" s="26">
        <v>1</v>
      </c>
      <c r="Z25" s="26">
        <v>1</v>
      </c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>
        <v>2</v>
      </c>
      <c r="AP25" s="26">
        <v>2</v>
      </c>
      <c r="AQ25" s="26"/>
      <c r="AR25" s="26"/>
      <c r="AS25" s="26"/>
      <c r="AT25" s="26"/>
      <c r="AU25" s="26"/>
      <c r="AV25" s="26"/>
      <c r="AW25" s="26">
        <v>1</v>
      </c>
      <c r="AX25" s="26"/>
      <c r="AY25" s="26"/>
      <c r="AZ25" s="26"/>
      <c r="BA25" s="26"/>
    </row>
    <row r="26" spans="1:53" ht="37.5" customHeight="1" hidden="1">
      <c r="A26" s="50">
        <v>16</v>
      </c>
      <c r="B26" s="10" t="s">
        <v>1564</v>
      </c>
      <c r="C26" s="116" t="s">
        <v>1508</v>
      </c>
      <c r="D26" s="11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18"/>
      <c r="B27" s="52"/>
      <c r="C27" s="53" t="s">
        <v>687</v>
      </c>
      <c r="D27" s="53"/>
      <c r="E27" s="117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</row>
    <row r="28" spans="1:53" ht="22.5" customHeight="1" hidden="1">
      <c r="A28" s="50">
        <v>17</v>
      </c>
      <c r="B28" s="10" t="s">
        <v>1565</v>
      </c>
      <c r="C28" s="112" t="s">
        <v>1509</v>
      </c>
      <c r="D28" s="112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50">
        <v>18</v>
      </c>
      <c r="B29" s="10">
        <v>93</v>
      </c>
      <c r="C29" s="112" t="s">
        <v>1510</v>
      </c>
      <c r="D29" s="11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50">
        <v>19</v>
      </c>
      <c r="B30" s="10">
        <v>94</v>
      </c>
      <c r="C30" s="46" t="s">
        <v>95</v>
      </c>
      <c r="D30" s="4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50">
        <v>20</v>
      </c>
      <c r="B31" s="10">
        <v>95</v>
      </c>
      <c r="C31" s="116" t="s">
        <v>1503</v>
      </c>
      <c r="D31" s="11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50">
        <v>21</v>
      </c>
      <c r="B32" s="10">
        <v>96</v>
      </c>
      <c r="C32" s="115" t="s">
        <v>1504</v>
      </c>
      <c r="D32" s="11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50">
        <v>22</v>
      </c>
      <c r="B33" s="10" t="s">
        <v>1566</v>
      </c>
      <c r="C33" s="112" t="s">
        <v>1511</v>
      </c>
      <c r="D33" s="11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50">
        <v>23</v>
      </c>
      <c r="B34" s="10">
        <v>101</v>
      </c>
      <c r="C34" s="112" t="s">
        <v>101</v>
      </c>
      <c r="D34" s="11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50">
        <v>24</v>
      </c>
      <c r="B35" s="10">
        <v>102</v>
      </c>
      <c r="C35" s="112" t="s">
        <v>102</v>
      </c>
      <c r="D35" s="11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50">
        <v>25</v>
      </c>
      <c r="B36" s="10">
        <v>117</v>
      </c>
      <c r="C36" s="112" t="s">
        <v>135</v>
      </c>
      <c r="D36" s="11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50">
        <v>26</v>
      </c>
      <c r="B37" s="10" t="s">
        <v>620</v>
      </c>
      <c r="C37" s="112" t="s">
        <v>1505</v>
      </c>
      <c r="D37" s="112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50">
        <v>27</v>
      </c>
      <c r="B38" s="10" t="s">
        <v>1567</v>
      </c>
      <c r="C38" s="112" t="s">
        <v>1512</v>
      </c>
      <c r="D38" s="112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50">
        <v>28</v>
      </c>
      <c r="B39" s="10">
        <v>140</v>
      </c>
      <c r="C39" s="112" t="s">
        <v>1513</v>
      </c>
      <c r="D39" s="11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50">
        <v>29</v>
      </c>
      <c r="B40" s="10">
        <v>141</v>
      </c>
      <c r="C40" s="112" t="s">
        <v>2311</v>
      </c>
      <c r="D40" s="112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50">
        <v>30</v>
      </c>
      <c r="B41" s="10">
        <v>142</v>
      </c>
      <c r="C41" s="112" t="s">
        <v>2312</v>
      </c>
      <c r="D41" s="11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50">
        <v>31</v>
      </c>
      <c r="B42" s="10">
        <v>206</v>
      </c>
      <c r="C42" s="112" t="s">
        <v>302</v>
      </c>
      <c r="D42" s="11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50">
        <v>32</v>
      </c>
      <c r="B43" s="10" t="s">
        <v>1568</v>
      </c>
      <c r="C43" s="112" t="s">
        <v>1514</v>
      </c>
      <c r="D43" s="11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 hidden="1">
      <c r="A44" s="50">
        <v>33</v>
      </c>
      <c r="B44" s="27"/>
      <c r="C44" s="112" t="s">
        <v>1515</v>
      </c>
      <c r="D44" s="112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50">
        <v>34</v>
      </c>
      <c r="B45" s="27"/>
      <c r="C45" s="114" t="s">
        <v>906</v>
      </c>
      <c r="D45" s="113"/>
      <c r="E45" s="26">
        <f aca="true" t="shared" si="0" ref="E45:AJ45">SUM(E11,E13,E14,E15,E16,E17,E19,E23,E24,E25,E26,E28,E29,E30,E31,E32,E33,E34,E35,E36,E38,E42,E43,E44)</f>
        <v>17</v>
      </c>
      <c r="F45" s="26">
        <f t="shared" si="0"/>
        <v>21</v>
      </c>
      <c r="G45" s="26">
        <f t="shared" si="0"/>
        <v>38</v>
      </c>
      <c r="H45" s="26">
        <f t="shared" si="0"/>
        <v>3</v>
      </c>
      <c r="I45" s="26">
        <f t="shared" si="0"/>
        <v>11</v>
      </c>
      <c r="J45" s="26">
        <f t="shared" si="0"/>
        <v>4</v>
      </c>
      <c r="K45" s="26">
        <f t="shared" si="0"/>
        <v>0</v>
      </c>
      <c r="L45" s="26">
        <f t="shared" si="0"/>
        <v>23</v>
      </c>
      <c r="M45" s="26">
        <f t="shared" si="0"/>
        <v>9</v>
      </c>
      <c r="N45" s="26">
        <f t="shared" si="0"/>
        <v>6</v>
      </c>
      <c r="O45" s="26">
        <f t="shared" si="0"/>
        <v>0</v>
      </c>
      <c r="P45" s="26">
        <f t="shared" si="0"/>
        <v>0</v>
      </c>
      <c r="Q45" s="26">
        <f t="shared" si="0"/>
        <v>1</v>
      </c>
      <c r="R45" s="26">
        <f t="shared" si="0"/>
        <v>7</v>
      </c>
      <c r="S45" s="26">
        <f t="shared" si="0"/>
        <v>28</v>
      </c>
      <c r="T45" s="26">
        <f t="shared" si="0"/>
        <v>2</v>
      </c>
      <c r="U45" s="26">
        <f t="shared" si="0"/>
        <v>0</v>
      </c>
      <c r="V45" s="26">
        <f t="shared" si="0"/>
        <v>2</v>
      </c>
      <c r="W45" s="26">
        <f t="shared" si="0"/>
        <v>0</v>
      </c>
      <c r="X45" s="26">
        <f t="shared" si="0"/>
        <v>23</v>
      </c>
      <c r="Y45" s="26">
        <f t="shared" si="0"/>
        <v>17</v>
      </c>
      <c r="Z45" s="26">
        <f t="shared" si="0"/>
        <v>6</v>
      </c>
      <c r="AA45" s="26">
        <f t="shared" si="0"/>
        <v>0</v>
      </c>
      <c r="AB45" s="26">
        <f t="shared" si="0"/>
        <v>0</v>
      </c>
      <c r="AC45" s="26">
        <f t="shared" si="0"/>
        <v>0</v>
      </c>
      <c r="AD45" s="26">
        <f t="shared" si="0"/>
        <v>0</v>
      </c>
      <c r="AE45" s="26">
        <f t="shared" si="0"/>
        <v>0</v>
      </c>
      <c r="AF45" s="26">
        <f t="shared" si="0"/>
        <v>2</v>
      </c>
      <c r="AG45" s="26">
        <f t="shared" si="0"/>
        <v>1</v>
      </c>
      <c r="AH45" s="26">
        <f t="shared" si="0"/>
        <v>0</v>
      </c>
      <c r="AI45" s="26">
        <f t="shared" si="0"/>
        <v>3</v>
      </c>
      <c r="AJ45" s="26">
        <f t="shared" si="0"/>
        <v>0</v>
      </c>
      <c r="AK45" s="26">
        <f aca="true" t="shared" si="1" ref="AK45:BA45">SUM(AK11,AK13,AK14,AK15,AK16,AK17,AK19,AK23,AK24,AK25,AK26,AK28,AK29,AK30,AK31,AK32,AK33,AK34,AK35,AK36,AK38,AK42,AK43,AK44)</f>
        <v>0</v>
      </c>
      <c r="AL45" s="26">
        <f t="shared" si="1"/>
        <v>3</v>
      </c>
      <c r="AM45" s="26">
        <f t="shared" si="1"/>
        <v>1</v>
      </c>
      <c r="AN45" s="26">
        <f t="shared" si="1"/>
        <v>0</v>
      </c>
      <c r="AO45" s="26">
        <f t="shared" si="1"/>
        <v>31</v>
      </c>
      <c r="AP45" s="26">
        <f t="shared" si="1"/>
        <v>27</v>
      </c>
      <c r="AQ45" s="26">
        <f t="shared" si="1"/>
        <v>0</v>
      </c>
      <c r="AR45" s="26">
        <f t="shared" si="1"/>
        <v>0</v>
      </c>
      <c r="AS45" s="26">
        <f t="shared" si="1"/>
        <v>0</v>
      </c>
      <c r="AT45" s="26">
        <f t="shared" si="1"/>
        <v>3</v>
      </c>
      <c r="AU45" s="26">
        <f t="shared" si="1"/>
        <v>3</v>
      </c>
      <c r="AV45" s="26">
        <f t="shared" si="1"/>
        <v>0</v>
      </c>
      <c r="AW45" s="26">
        <f t="shared" si="1"/>
        <v>2</v>
      </c>
      <c r="AX45" s="26">
        <f t="shared" si="1"/>
        <v>3</v>
      </c>
      <c r="AY45" s="26">
        <f t="shared" si="1"/>
        <v>3</v>
      </c>
      <c r="AZ45" s="26">
        <f t="shared" si="1"/>
        <v>0</v>
      </c>
      <c r="BA45" s="26">
        <f t="shared" si="1"/>
        <v>0</v>
      </c>
    </row>
    <row r="46" spans="1:53" ht="12.75" customHeight="1">
      <c r="A46" s="50">
        <v>35</v>
      </c>
      <c r="B46" s="27"/>
      <c r="C46" s="112" t="s">
        <v>909</v>
      </c>
      <c r="D46" s="112"/>
      <c r="E46" s="26">
        <v>11</v>
      </c>
      <c r="F46" s="26">
        <v>11</v>
      </c>
      <c r="G46" s="26">
        <v>22</v>
      </c>
      <c r="H46" s="26"/>
      <c r="I46" s="26">
        <v>4</v>
      </c>
      <c r="J46" s="26">
        <v>4</v>
      </c>
      <c r="K46" s="26"/>
      <c r="L46" s="26">
        <v>14</v>
      </c>
      <c r="M46" s="26">
        <v>6</v>
      </c>
      <c r="N46" s="26">
        <v>2</v>
      </c>
      <c r="O46" s="26"/>
      <c r="P46" s="26"/>
      <c r="Q46" s="26">
        <v>1</v>
      </c>
      <c r="R46" s="26">
        <v>4</v>
      </c>
      <c r="S46" s="26">
        <v>17</v>
      </c>
      <c r="T46" s="26"/>
      <c r="U46" s="26"/>
      <c r="V46" s="26"/>
      <c r="W46" s="26"/>
      <c r="X46" s="26">
        <v>18</v>
      </c>
      <c r="Y46" s="26">
        <v>13</v>
      </c>
      <c r="Z46" s="26">
        <v>5</v>
      </c>
      <c r="AA46" s="26"/>
      <c r="AB46" s="26"/>
      <c r="AC46" s="26"/>
      <c r="AD46" s="26"/>
      <c r="AE46" s="26"/>
      <c r="AF46" s="26">
        <v>1</v>
      </c>
      <c r="AG46" s="26">
        <v>1</v>
      </c>
      <c r="AH46" s="26"/>
      <c r="AI46" s="26">
        <v>2</v>
      </c>
      <c r="AJ46" s="26"/>
      <c r="AK46" s="26"/>
      <c r="AL46" s="26"/>
      <c r="AM46" s="26"/>
      <c r="AN46" s="26"/>
      <c r="AO46" s="26">
        <v>20</v>
      </c>
      <c r="AP46" s="26">
        <v>20</v>
      </c>
      <c r="AQ46" s="26"/>
      <c r="AR46" s="26"/>
      <c r="AS46" s="26"/>
      <c r="AT46" s="26">
        <v>1</v>
      </c>
      <c r="AU46" s="26">
        <v>1</v>
      </c>
      <c r="AV46" s="26"/>
      <c r="AW46" s="26">
        <v>1</v>
      </c>
      <c r="AX46" s="26">
        <v>2</v>
      </c>
      <c r="AY46" s="26">
        <v>2</v>
      </c>
      <c r="AZ46" s="26"/>
      <c r="BA46" s="26"/>
    </row>
    <row r="47" spans="1:53" ht="12.75" customHeight="1">
      <c r="A47" s="50">
        <v>36</v>
      </c>
      <c r="B47" s="27"/>
      <c r="C47" s="112" t="s">
        <v>910</v>
      </c>
      <c r="D47" s="112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</row>
    <row r="49" spans="1:53" ht="12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</row>
    <row r="50" spans="40:52" ht="12.75" customHeight="1">
      <c r="AN50" s="178" t="s">
        <v>2279</v>
      </c>
      <c r="AO50" s="178"/>
      <c r="AP50" s="126"/>
      <c r="AQ50" s="179"/>
      <c r="AR50" s="179"/>
      <c r="AS50" s="179"/>
      <c r="AT50" s="127"/>
      <c r="AU50" s="228" t="s">
        <v>2427</v>
      </c>
      <c r="AV50" s="228"/>
      <c r="AW50" s="228"/>
      <c r="AX50" s="228"/>
      <c r="AY50" s="228"/>
      <c r="AZ50" s="228"/>
    </row>
    <row r="51" spans="40:52" ht="12.75" customHeight="1">
      <c r="AN51" s="128"/>
      <c r="AO51" s="128"/>
      <c r="AP51" s="126"/>
      <c r="AQ51" s="172" t="s">
        <v>2274</v>
      </c>
      <c r="AR51" s="172"/>
      <c r="AS51" s="172"/>
      <c r="AT51" s="127"/>
      <c r="AU51" s="172" t="s">
        <v>2275</v>
      </c>
      <c r="AV51" s="172"/>
      <c r="AW51" s="172"/>
      <c r="AX51" s="172"/>
      <c r="AY51" s="172"/>
      <c r="AZ51" s="172"/>
    </row>
    <row r="52" spans="40:52" ht="12.75" customHeight="1">
      <c r="AN52" s="180" t="s">
        <v>2280</v>
      </c>
      <c r="AO52" s="180"/>
      <c r="AP52" s="126"/>
      <c r="AQ52" s="179"/>
      <c r="AR52" s="179"/>
      <c r="AS52" s="179"/>
      <c r="AT52" s="127"/>
      <c r="AU52" s="228" t="s">
        <v>2428</v>
      </c>
      <c r="AV52" s="228"/>
      <c r="AW52" s="228"/>
      <c r="AX52" s="228"/>
      <c r="AY52" s="228"/>
      <c r="AZ52" s="228"/>
    </row>
    <row r="53" spans="40:52" ht="12.75" customHeight="1">
      <c r="AN53" s="126"/>
      <c r="AO53" s="126"/>
      <c r="AP53" s="126"/>
      <c r="AQ53" s="172" t="s">
        <v>2274</v>
      </c>
      <c r="AR53" s="172"/>
      <c r="AS53" s="172"/>
      <c r="AT53" s="126"/>
      <c r="AU53" s="172" t="s">
        <v>2275</v>
      </c>
      <c r="AV53" s="172"/>
      <c r="AW53" s="172"/>
      <c r="AX53" s="172"/>
      <c r="AY53" s="172"/>
      <c r="AZ53" s="172"/>
    </row>
    <row r="54" spans="40:52" ht="7.5" customHeight="1">
      <c r="AN54" s="130"/>
      <c r="AO54" s="130"/>
      <c r="AP54" s="130"/>
      <c r="AQ54" s="132"/>
      <c r="AR54" s="132"/>
      <c r="AS54" s="132"/>
      <c r="AT54" s="132"/>
      <c r="AU54" s="132"/>
      <c r="AV54" s="133"/>
      <c r="AW54" s="132"/>
      <c r="AX54" s="134"/>
      <c r="AY54" s="132"/>
      <c r="AZ54" s="135"/>
    </row>
    <row r="55" spans="30:52" ht="12.75" customHeight="1">
      <c r="AD55" s="44"/>
      <c r="AE55" s="44"/>
      <c r="AF55" s="57"/>
      <c r="AG55" s="57"/>
      <c r="AH55" s="57"/>
      <c r="AN55" s="130" t="s">
        <v>2277</v>
      </c>
      <c r="AP55" s="173" t="s">
        <v>2429</v>
      </c>
      <c r="AQ55" s="173"/>
      <c r="AR55" s="173"/>
      <c r="AS55" s="126"/>
      <c r="AT55" s="174" t="s">
        <v>2278</v>
      </c>
      <c r="AU55" s="174"/>
      <c r="AV55" s="174"/>
      <c r="AW55" s="175" t="s">
        <v>2430</v>
      </c>
      <c r="AX55" s="175"/>
      <c r="AY55" s="175"/>
      <c r="AZ55" s="175"/>
    </row>
    <row r="56" spans="5:52" ht="12.75" customHeight="1">
      <c r="E56" s="55"/>
      <c r="AI56" s="126"/>
      <c r="AJ56" s="126"/>
      <c r="AK56" s="126"/>
      <c r="AL56" s="126"/>
      <c r="AM56" s="126"/>
      <c r="AN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</row>
    <row r="57" spans="39:52" ht="12.75">
      <c r="AM57" s="126"/>
      <c r="AN57" s="130" t="s">
        <v>2276</v>
      </c>
      <c r="AP57" s="176" t="s">
        <v>2429</v>
      </c>
      <c r="AQ57" s="176"/>
      <c r="AR57" s="176"/>
      <c r="AT57" s="177" t="s">
        <v>2431</v>
      </c>
      <c r="AU57" s="177"/>
      <c r="AV57" s="177"/>
      <c r="AW57" s="177"/>
      <c r="AX57" s="126"/>
      <c r="AY57" s="126"/>
      <c r="AZ57" s="126"/>
    </row>
  </sheetData>
  <sheetProtection/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P55:AR55"/>
    <mergeCell ref="AT55:AV55"/>
    <mergeCell ref="AP57:AR57"/>
    <mergeCell ref="AT57:AW57"/>
    <mergeCell ref="AW55:AZ55"/>
    <mergeCell ref="AU52:AZ5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71" r:id="rId1"/>
  <headerFooter>
    <oddFooter>&amp;L38D96A1C&amp;CФорма № 6-8, Підрозділ: Луцький міськрайонний суд Волинської області, Початок періоду: 01.01.2015, Кінець періоду: 31.12.2015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ht="18.75" customHeight="1">
      <c r="E3" s="61" t="s">
        <v>1549</v>
      </c>
    </row>
    <row r="4" ht="18.75" customHeight="1">
      <c r="E4" s="61" t="s">
        <v>1550</v>
      </c>
    </row>
    <row r="5" spans="1:8" ht="18.75" customHeight="1">
      <c r="A5" s="293" t="s">
        <v>1551</v>
      </c>
      <c r="B5" s="293"/>
      <c r="C5" s="293"/>
      <c r="D5" s="293"/>
      <c r="E5" s="293"/>
      <c r="F5" s="293"/>
      <c r="G5" s="293"/>
      <c r="H5" s="293"/>
    </row>
    <row r="6" spans="2:8" ht="18.75" customHeight="1">
      <c r="B6" s="293" t="s">
        <v>1552</v>
      </c>
      <c r="C6" s="293"/>
      <c r="D6" s="293"/>
      <c r="E6" s="293"/>
      <c r="F6" s="293"/>
      <c r="G6" s="293"/>
      <c r="H6" s="293"/>
    </row>
    <row r="8" spans="4:8" ht="18.75" customHeight="1">
      <c r="D8" s="87" t="s">
        <v>15</v>
      </c>
      <c r="E8" s="292" t="s">
        <v>2432</v>
      </c>
      <c r="F8" s="292"/>
      <c r="G8" s="292"/>
      <c r="H8" s="292"/>
    </row>
    <row r="9" spans="5:8" ht="12.75" customHeight="1">
      <c r="E9" s="88" t="s">
        <v>1553</v>
      </c>
      <c r="F9" s="97"/>
      <c r="G9" s="97"/>
      <c r="H9" s="97"/>
    </row>
    <row r="10" spans="2:5" ht="12.75">
      <c r="B10" s="102"/>
      <c r="C10" s="102"/>
      <c r="D10" s="102"/>
      <c r="E10" s="102"/>
    </row>
    <row r="11" spans="1:6" ht="12.75" customHeight="1">
      <c r="A11" s="103"/>
      <c r="B11" s="286" t="s">
        <v>6</v>
      </c>
      <c r="C11" s="286"/>
      <c r="D11" s="286"/>
      <c r="E11" s="286" t="s">
        <v>1554</v>
      </c>
      <c r="F11" s="96"/>
    </row>
    <row r="12" spans="1:8" ht="12.75" customHeight="1">
      <c r="A12" s="103"/>
      <c r="B12" s="286"/>
      <c r="C12" s="286"/>
      <c r="D12" s="286"/>
      <c r="E12" s="286"/>
      <c r="F12" s="273" t="s">
        <v>1555</v>
      </c>
      <c r="G12" s="274"/>
      <c r="H12" s="274"/>
    </row>
    <row r="13" spans="1:7" ht="52.5" customHeight="1">
      <c r="A13" s="103"/>
      <c r="B13" s="287" t="s">
        <v>5</v>
      </c>
      <c r="C13" s="288"/>
      <c r="D13" s="289"/>
      <c r="E13" s="91" t="s">
        <v>7</v>
      </c>
      <c r="F13" s="96"/>
      <c r="G13" s="92" t="s">
        <v>2</v>
      </c>
    </row>
    <row r="14" spans="1:6" ht="12.75" customHeight="1">
      <c r="A14" s="103"/>
      <c r="B14" s="299" t="s">
        <v>12</v>
      </c>
      <c r="C14" s="300"/>
      <c r="D14" s="301"/>
      <c r="E14" s="285" t="s">
        <v>11</v>
      </c>
      <c r="F14" s="96"/>
    </row>
    <row r="15" spans="1:6" ht="12.75" customHeight="1">
      <c r="A15" s="103"/>
      <c r="B15" s="302"/>
      <c r="C15" s="303"/>
      <c r="D15" s="304"/>
      <c r="E15" s="285"/>
      <c r="F15" s="96"/>
    </row>
    <row r="16" spans="1:8" ht="12.75" customHeight="1">
      <c r="A16" s="103"/>
      <c r="B16" s="302"/>
      <c r="C16" s="303"/>
      <c r="D16" s="304"/>
      <c r="E16" s="285"/>
      <c r="F16" s="273" t="s">
        <v>1556</v>
      </c>
      <c r="G16" s="274"/>
      <c r="H16" s="274"/>
    </row>
    <row r="17" spans="1:8" ht="22.5" customHeight="1">
      <c r="A17" s="103"/>
      <c r="B17" s="305"/>
      <c r="C17" s="306"/>
      <c r="D17" s="307"/>
      <c r="E17" s="285"/>
      <c r="F17" s="273" t="s">
        <v>1557</v>
      </c>
      <c r="G17" s="274"/>
      <c r="H17" s="274"/>
    </row>
    <row r="18" spans="1:8" ht="12.75" customHeight="1">
      <c r="A18" s="103"/>
      <c r="B18" s="299" t="s">
        <v>8</v>
      </c>
      <c r="C18" s="300"/>
      <c r="D18" s="301"/>
      <c r="E18" s="308" t="s">
        <v>13</v>
      </c>
      <c r="F18" s="290" t="s">
        <v>3</v>
      </c>
      <c r="G18" s="291"/>
      <c r="H18" s="291"/>
    </row>
    <row r="19" spans="1:8" ht="12.75" customHeight="1">
      <c r="A19" s="103"/>
      <c r="B19" s="302"/>
      <c r="C19" s="303"/>
      <c r="D19" s="304"/>
      <c r="E19" s="256"/>
      <c r="F19" s="273" t="s">
        <v>4</v>
      </c>
      <c r="G19" s="274"/>
      <c r="H19" s="274"/>
    </row>
    <row r="20" spans="1:8" ht="11.25" customHeight="1">
      <c r="A20" s="103"/>
      <c r="B20" s="305"/>
      <c r="C20" s="306"/>
      <c r="D20" s="307"/>
      <c r="E20" s="257"/>
      <c r="F20" s="273"/>
      <c r="G20" s="274"/>
      <c r="H20" s="274"/>
    </row>
    <row r="21" spans="1:8" ht="11.25" customHeight="1">
      <c r="A21" s="97"/>
      <c r="B21" s="93"/>
      <c r="C21" s="93"/>
      <c r="D21" s="93"/>
      <c r="E21" s="94"/>
      <c r="F21" s="48"/>
      <c r="G21" s="48"/>
      <c r="H21" s="48"/>
    </row>
    <row r="22" spans="1:8" ht="12.75" customHeight="1">
      <c r="A22" s="97"/>
      <c r="B22" s="93"/>
      <c r="C22" s="93"/>
      <c r="D22" s="93"/>
      <c r="E22" s="94"/>
      <c r="F22" s="48"/>
      <c r="G22" s="48"/>
      <c r="H22" s="48"/>
    </row>
    <row r="23" spans="1:8" ht="12.75" customHeight="1">
      <c r="A23" s="97"/>
      <c r="B23" s="93"/>
      <c r="C23" s="93"/>
      <c r="D23" s="93"/>
      <c r="E23" s="94"/>
      <c r="F23" s="48"/>
      <c r="G23" s="48"/>
      <c r="H23" s="48"/>
    </row>
    <row r="24" spans="1:8" ht="12.75" customHeight="1">
      <c r="A24" s="97"/>
      <c r="B24" s="93"/>
      <c r="C24" s="93"/>
      <c r="D24" s="93"/>
      <c r="E24" s="94"/>
      <c r="F24" s="48"/>
      <c r="G24" s="48"/>
      <c r="H24" s="48"/>
    </row>
    <row r="25" spans="1:8" ht="12.75" customHeight="1">
      <c r="A25" s="97"/>
      <c r="B25" s="93"/>
      <c r="C25" s="93"/>
      <c r="D25" s="93"/>
      <c r="E25" s="94"/>
      <c r="F25" s="48"/>
      <c r="G25" s="48"/>
      <c r="H25" s="48"/>
    </row>
    <row r="26" spans="1:8" ht="12.75" customHeight="1">
      <c r="A26" s="97"/>
      <c r="B26" s="93"/>
      <c r="C26" s="93"/>
      <c r="D26" s="93"/>
      <c r="E26" s="94"/>
      <c r="F26" s="48"/>
      <c r="G26" s="48"/>
      <c r="H26" s="48"/>
    </row>
    <row r="27" spans="1:8" ht="12.75" customHeight="1">
      <c r="A27" s="97"/>
      <c r="B27" s="93"/>
      <c r="C27" s="93"/>
      <c r="D27" s="93"/>
      <c r="E27" s="94"/>
      <c r="F27" s="48"/>
      <c r="G27" s="48"/>
      <c r="H27" s="48"/>
    </row>
    <row r="28" spans="1:8" ht="12.75" customHeight="1">
      <c r="A28" s="97"/>
      <c r="B28" s="93"/>
      <c r="C28" s="93"/>
      <c r="D28" s="93"/>
      <c r="E28" s="94"/>
      <c r="F28" s="48"/>
      <c r="G28" s="48"/>
      <c r="H28" s="48"/>
    </row>
    <row r="29" spans="1:8" ht="12.75" customHeight="1">
      <c r="A29" s="97"/>
      <c r="B29" s="93"/>
      <c r="C29" s="93"/>
      <c r="D29" s="93"/>
      <c r="E29" s="94"/>
      <c r="F29" s="48"/>
      <c r="G29" s="48"/>
      <c r="H29" s="48"/>
    </row>
    <row r="30" spans="1:8" ht="12.75" customHeight="1">
      <c r="A30" s="97"/>
      <c r="B30" s="93"/>
      <c r="C30" s="93"/>
      <c r="D30" s="93"/>
      <c r="E30" s="94"/>
      <c r="F30" s="48"/>
      <c r="G30" s="48"/>
      <c r="H30" s="48"/>
    </row>
    <row r="31" spans="1:8" ht="12.75" customHeight="1">
      <c r="A31" s="97"/>
      <c r="B31" s="93"/>
      <c r="C31" s="93"/>
      <c r="D31" s="93"/>
      <c r="E31" s="94"/>
      <c r="F31" s="48"/>
      <c r="G31" s="48"/>
      <c r="H31" s="48"/>
    </row>
    <row r="32" spans="1:9" ht="12.75" customHeight="1">
      <c r="A32" s="103"/>
      <c r="B32" s="58" t="s">
        <v>1545</v>
      </c>
      <c r="C32" s="59"/>
      <c r="D32" s="104"/>
      <c r="E32" s="104"/>
      <c r="F32" s="104"/>
      <c r="G32" s="104"/>
      <c r="H32" s="105"/>
      <c r="I32" s="96"/>
    </row>
    <row r="33" spans="1:9" ht="12.75" customHeight="1">
      <c r="A33" s="103"/>
      <c r="B33" s="96"/>
      <c r="C33" s="97"/>
      <c r="D33" s="97"/>
      <c r="E33" s="97"/>
      <c r="F33" s="97"/>
      <c r="G33" s="97"/>
      <c r="H33" s="103"/>
      <c r="I33" s="96"/>
    </row>
    <row r="34" spans="1:9" ht="12.75" customHeight="1">
      <c r="A34" s="103"/>
      <c r="B34" s="297" t="s">
        <v>9</v>
      </c>
      <c r="C34" s="298"/>
      <c r="D34" s="271" t="s">
        <v>2433</v>
      </c>
      <c r="E34" s="271"/>
      <c r="F34" s="271"/>
      <c r="G34" s="271"/>
      <c r="H34" s="272"/>
      <c r="I34" s="96"/>
    </row>
    <row r="35" spans="1:9" ht="12.75" customHeight="1">
      <c r="A35" s="103"/>
      <c r="B35" s="96"/>
      <c r="C35" s="97"/>
      <c r="D35" s="104"/>
      <c r="E35" s="104"/>
      <c r="F35" s="104"/>
      <c r="G35" s="104"/>
      <c r="H35" s="105"/>
      <c r="I35" s="96"/>
    </row>
    <row r="36" spans="1:9" ht="12.75" customHeight="1">
      <c r="A36" s="103"/>
      <c r="B36" s="96" t="s">
        <v>10</v>
      </c>
      <c r="C36" s="97"/>
      <c r="D36" s="270" t="s">
        <v>2434</v>
      </c>
      <c r="E36" s="271"/>
      <c r="F36" s="271"/>
      <c r="G36" s="271"/>
      <c r="H36" s="272"/>
      <c r="I36" s="96"/>
    </row>
    <row r="37" spans="1:9" ht="12.75" customHeight="1">
      <c r="A37" s="103"/>
      <c r="B37" s="275" t="s">
        <v>2435</v>
      </c>
      <c r="C37" s="276"/>
      <c r="D37" s="276"/>
      <c r="E37" s="276"/>
      <c r="F37" s="276"/>
      <c r="G37" s="276"/>
      <c r="H37" s="277"/>
      <c r="I37" s="96"/>
    </row>
    <row r="38" spans="1:9" ht="12.75" customHeight="1">
      <c r="A38" s="103"/>
      <c r="B38" s="278" t="s">
        <v>2436</v>
      </c>
      <c r="C38" s="279"/>
      <c r="D38" s="279"/>
      <c r="E38" s="279"/>
      <c r="F38" s="279"/>
      <c r="G38" s="279"/>
      <c r="H38" s="280"/>
      <c r="I38" s="96"/>
    </row>
    <row r="39" spans="1:9" ht="12.75" customHeight="1">
      <c r="A39" s="103"/>
      <c r="B39" s="282" t="s">
        <v>1546</v>
      </c>
      <c r="C39" s="283"/>
      <c r="D39" s="283"/>
      <c r="E39" s="283"/>
      <c r="F39" s="283"/>
      <c r="G39" s="283"/>
      <c r="H39" s="284"/>
      <c r="I39" s="96"/>
    </row>
    <row r="40" spans="1:9" ht="12.75" customHeight="1">
      <c r="A40" s="103"/>
      <c r="B40" s="281">
        <v>24</v>
      </c>
      <c r="C40" s="281"/>
      <c r="D40" s="281"/>
      <c r="E40" s="281"/>
      <c r="F40" s="281"/>
      <c r="G40" s="281"/>
      <c r="H40" s="281"/>
      <c r="I40" s="96"/>
    </row>
    <row r="41" spans="1:9" ht="12.75" customHeight="1">
      <c r="A41" s="103"/>
      <c r="B41" s="281"/>
      <c r="C41" s="281"/>
      <c r="D41" s="281"/>
      <c r="E41" s="281"/>
      <c r="F41" s="281"/>
      <c r="G41" s="281"/>
      <c r="H41" s="281"/>
      <c r="I41" s="96"/>
    </row>
    <row r="42" spans="1:9" ht="12.75" customHeight="1">
      <c r="A42" s="103"/>
      <c r="B42" s="294" t="s">
        <v>1547</v>
      </c>
      <c r="C42" s="295"/>
      <c r="D42" s="295"/>
      <c r="E42" s="295"/>
      <c r="F42" s="295"/>
      <c r="G42" s="295"/>
      <c r="H42" s="296"/>
      <c r="I42" s="96"/>
    </row>
    <row r="43" spans="1:9" ht="12.75" customHeight="1">
      <c r="A43" s="103"/>
      <c r="B43" s="106"/>
      <c r="C43" s="102"/>
      <c r="D43" s="102"/>
      <c r="E43" s="102"/>
      <c r="F43" s="102"/>
      <c r="G43" s="102"/>
      <c r="H43" s="107"/>
      <c r="I43" s="96"/>
    </row>
    <row r="44" spans="2:8" ht="12.75">
      <c r="B44" s="104"/>
      <c r="C44" s="104"/>
      <c r="D44" s="104"/>
      <c r="E44" s="104"/>
      <c r="F44" s="104"/>
      <c r="G44" s="104"/>
      <c r="H44" s="104"/>
    </row>
  </sheetData>
  <sheetProtection/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&amp;L38D96A1C&amp;C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93" t="s">
        <v>1558</v>
      </c>
      <c r="C3" s="293"/>
      <c r="D3" s="293"/>
      <c r="E3" s="293"/>
      <c r="F3" s="293"/>
      <c r="G3" s="293"/>
      <c r="H3" s="293"/>
    </row>
    <row r="5" spans="4:8" ht="18.75" customHeight="1">
      <c r="D5" s="87" t="s">
        <v>15</v>
      </c>
      <c r="E5" s="292" t="s">
        <v>2432</v>
      </c>
      <c r="F5" s="292"/>
      <c r="G5" s="292"/>
      <c r="H5" s="292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86" t="s">
        <v>6</v>
      </c>
      <c r="C8" s="286"/>
      <c r="D8" s="286"/>
      <c r="E8" s="286" t="s">
        <v>1554</v>
      </c>
      <c r="F8" s="96"/>
    </row>
    <row r="9" spans="1:8" ht="12.75" customHeight="1">
      <c r="A9" s="103"/>
      <c r="B9" s="286"/>
      <c r="C9" s="286"/>
      <c r="D9" s="286"/>
      <c r="E9" s="286"/>
      <c r="F9" s="309" t="s">
        <v>1592</v>
      </c>
      <c r="G9" s="310"/>
      <c r="H9" s="310"/>
    </row>
    <row r="10" spans="1:7" ht="52.5" customHeight="1">
      <c r="A10" s="103"/>
      <c r="B10" s="287" t="s">
        <v>5</v>
      </c>
      <c r="C10" s="288"/>
      <c r="D10" s="289"/>
      <c r="E10" s="91" t="s">
        <v>7</v>
      </c>
      <c r="F10" s="96"/>
      <c r="G10" s="92" t="s">
        <v>2</v>
      </c>
    </row>
    <row r="11" spans="1:6" ht="12.75" customHeight="1">
      <c r="A11" s="103"/>
      <c r="B11" s="299" t="s">
        <v>12</v>
      </c>
      <c r="C11" s="300"/>
      <c r="D11" s="301"/>
      <c r="E11" s="285" t="s">
        <v>11</v>
      </c>
      <c r="F11" s="96"/>
    </row>
    <row r="12" spans="1:6" ht="12.75" customHeight="1">
      <c r="A12" s="103"/>
      <c r="B12" s="302"/>
      <c r="C12" s="303"/>
      <c r="D12" s="304"/>
      <c r="E12" s="285"/>
      <c r="F12" s="96"/>
    </row>
    <row r="13" spans="1:8" ht="12.75" customHeight="1">
      <c r="A13" s="103"/>
      <c r="B13" s="302"/>
      <c r="C13" s="303"/>
      <c r="D13" s="304"/>
      <c r="E13" s="285"/>
      <c r="F13" s="273" t="s">
        <v>1556</v>
      </c>
      <c r="G13" s="274"/>
      <c r="H13" s="274"/>
    </row>
    <row r="14" spans="1:8" ht="22.5" customHeight="1">
      <c r="A14" s="103"/>
      <c r="B14" s="305"/>
      <c r="C14" s="306"/>
      <c r="D14" s="307"/>
      <c r="E14" s="285"/>
      <c r="F14" s="273" t="s">
        <v>1557</v>
      </c>
      <c r="G14" s="274"/>
      <c r="H14" s="274"/>
    </row>
    <row r="15" spans="1:8" ht="12.75" customHeight="1">
      <c r="A15" s="103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75" customHeight="1">
      <c r="A16" s="103"/>
      <c r="B16" s="302"/>
      <c r="C16" s="303"/>
      <c r="D16" s="304"/>
      <c r="E16" s="256"/>
      <c r="F16" s="273" t="s">
        <v>4</v>
      </c>
      <c r="G16" s="274"/>
      <c r="H16" s="274"/>
    </row>
    <row r="17" spans="1:8" ht="11.25" customHeight="1">
      <c r="A17" s="103"/>
      <c r="B17" s="305"/>
      <c r="C17" s="306"/>
      <c r="D17" s="307"/>
      <c r="E17" s="257"/>
      <c r="F17" s="273"/>
      <c r="G17" s="274"/>
      <c r="H17" s="274"/>
    </row>
    <row r="18" spans="1:8" s="108" customFormat="1" ht="12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2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2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2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2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2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2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2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2" customHeight="1">
      <c r="A26" s="97"/>
      <c r="B26" s="93"/>
      <c r="C26" s="93"/>
      <c r="D26" s="93"/>
      <c r="E26" s="94"/>
      <c r="F26" s="48"/>
      <c r="G26" s="48"/>
      <c r="H26" s="48"/>
    </row>
    <row r="27" spans="1:8" s="108" customFormat="1" ht="12" customHeight="1">
      <c r="A27" s="97"/>
      <c r="B27" s="93"/>
      <c r="C27" s="93"/>
      <c r="D27" s="93"/>
      <c r="E27" s="94"/>
      <c r="F27" s="48"/>
      <c r="G27" s="48"/>
      <c r="H27" s="48"/>
    </row>
    <row r="28" spans="1:8" s="108" customFormat="1" ht="12" customHeight="1">
      <c r="A28" s="97"/>
      <c r="B28" s="93"/>
      <c r="C28" s="93"/>
      <c r="D28" s="93"/>
      <c r="E28" s="94"/>
      <c r="F28" s="48"/>
      <c r="G28" s="48"/>
      <c r="H28" s="48"/>
    </row>
    <row r="29" spans="2:8" ht="12" customHeight="1">
      <c r="B29" s="102"/>
      <c r="C29" s="102"/>
      <c r="D29" s="102"/>
      <c r="E29" s="102"/>
      <c r="F29" s="102"/>
      <c r="G29" s="102"/>
      <c r="H29" s="102"/>
    </row>
    <row r="30" spans="1:9" ht="12.75" customHeight="1">
      <c r="A30" s="103"/>
      <c r="B30" s="58" t="s">
        <v>1545</v>
      </c>
      <c r="C30" s="59"/>
      <c r="D30" s="104"/>
      <c r="E30" s="104"/>
      <c r="F30" s="104"/>
      <c r="G30" s="104"/>
      <c r="H30" s="105"/>
      <c r="I30" s="96"/>
    </row>
    <row r="31" spans="1:9" ht="12.75" customHeight="1">
      <c r="A31" s="103"/>
      <c r="B31" s="96"/>
      <c r="C31" s="97"/>
      <c r="D31" s="97"/>
      <c r="E31" s="97"/>
      <c r="F31" s="97"/>
      <c r="G31" s="97"/>
      <c r="H31" s="103"/>
      <c r="I31" s="96"/>
    </row>
    <row r="32" spans="1:9" ht="12.75" customHeight="1">
      <c r="A32" s="103"/>
      <c r="B32" s="297" t="s">
        <v>9</v>
      </c>
      <c r="C32" s="298"/>
      <c r="D32" s="271" t="s">
        <v>2433</v>
      </c>
      <c r="E32" s="271"/>
      <c r="F32" s="271"/>
      <c r="G32" s="271"/>
      <c r="H32" s="272"/>
      <c r="I32" s="96"/>
    </row>
    <row r="33" spans="1:9" ht="12.75" customHeight="1">
      <c r="A33" s="103"/>
      <c r="B33" s="96"/>
      <c r="C33" s="97"/>
      <c r="D33" s="104"/>
      <c r="E33" s="104"/>
      <c r="F33" s="104"/>
      <c r="G33" s="104"/>
      <c r="H33" s="105"/>
      <c r="I33" s="96"/>
    </row>
    <row r="34" spans="1:9" ht="12.75" customHeight="1">
      <c r="A34" s="103"/>
      <c r="B34" s="96" t="s">
        <v>10</v>
      </c>
      <c r="C34" s="97"/>
      <c r="D34" s="270" t="s">
        <v>2434</v>
      </c>
      <c r="E34" s="271"/>
      <c r="F34" s="271"/>
      <c r="G34" s="271"/>
      <c r="H34" s="272"/>
      <c r="I34" s="96"/>
    </row>
    <row r="35" spans="1:9" ht="12.75" customHeight="1">
      <c r="A35" s="103"/>
      <c r="B35" s="275" t="s">
        <v>2435</v>
      </c>
      <c r="C35" s="276"/>
      <c r="D35" s="276"/>
      <c r="E35" s="276"/>
      <c r="F35" s="276"/>
      <c r="G35" s="276"/>
      <c r="H35" s="277"/>
      <c r="I35" s="96"/>
    </row>
    <row r="36" spans="1:9" ht="12.75" customHeight="1">
      <c r="A36" s="103"/>
      <c r="B36" s="278" t="s">
        <v>2436</v>
      </c>
      <c r="C36" s="279"/>
      <c r="D36" s="279"/>
      <c r="E36" s="279"/>
      <c r="F36" s="279"/>
      <c r="G36" s="279"/>
      <c r="H36" s="280"/>
      <c r="I36" s="96"/>
    </row>
    <row r="37" spans="1:9" ht="12.75" customHeight="1">
      <c r="A37" s="103"/>
      <c r="B37" s="282" t="s">
        <v>1546</v>
      </c>
      <c r="C37" s="283"/>
      <c r="D37" s="283"/>
      <c r="E37" s="283"/>
      <c r="F37" s="283"/>
      <c r="G37" s="283"/>
      <c r="H37" s="284"/>
      <c r="I37" s="96"/>
    </row>
    <row r="38" spans="1:9" ht="12.75" customHeight="1">
      <c r="A38" s="103"/>
      <c r="B38" s="281">
        <v>24</v>
      </c>
      <c r="C38" s="281"/>
      <c r="D38" s="281"/>
      <c r="E38" s="281"/>
      <c r="F38" s="281"/>
      <c r="G38" s="281"/>
      <c r="H38" s="281"/>
      <c r="I38" s="96"/>
    </row>
    <row r="39" spans="1:9" ht="12.75" customHeight="1">
      <c r="A39" s="103"/>
      <c r="B39" s="281"/>
      <c r="C39" s="281"/>
      <c r="D39" s="281"/>
      <c r="E39" s="281"/>
      <c r="F39" s="281"/>
      <c r="G39" s="281"/>
      <c r="H39" s="281"/>
      <c r="I39" s="96"/>
    </row>
    <row r="40" spans="1:9" ht="12.75" customHeight="1">
      <c r="A40" s="103"/>
      <c r="B40" s="294" t="s">
        <v>1547</v>
      </c>
      <c r="C40" s="295"/>
      <c r="D40" s="295"/>
      <c r="E40" s="295"/>
      <c r="F40" s="295"/>
      <c r="G40" s="295"/>
      <c r="H40" s="296"/>
      <c r="I40" s="96"/>
    </row>
    <row r="41" spans="1:9" ht="12.75" customHeight="1">
      <c r="A41" s="103"/>
      <c r="B41" s="106"/>
      <c r="C41" s="102"/>
      <c r="D41" s="102"/>
      <c r="E41" s="102"/>
      <c r="F41" s="102"/>
      <c r="G41" s="102"/>
      <c r="H41" s="107"/>
      <c r="I41" s="96"/>
    </row>
    <row r="42" spans="2:8" ht="12.75">
      <c r="B42" s="104"/>
      <c r="C42" s="104"/>
      <c r="D42" s="104"/>
      <c r="E42" s="104"/>
      <c r="F42" s="104"/>
      <c r="G42" s="104"/>
      <c r="H42" s="104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&amp;L38D96A1C&amp;C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93" t="s">
        <v>80</v>
      </c>
      <c r="C3" s="293"/>
      <c r="D3" s="293"/>
      <c r="E3" s="293"/>
      <c r="F3" s="293"/>
      <c r="G3" s="293"/>
      <c r="H3" s="293"/>
    </row>
    <row r="5" spans="4:8" ht="18.75" customHeight="1">
      <c r="D5" s="87" t="s">
        <v>15</v>
      </c>
      <c r="E5" s="292" t="s">
        <v>2432</v>
      </c>
      <c r="F5" s="292"/>
      <c r="G5" s="292"/>
      <c r="H5" s="292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86" t="s">
        <v>6</v>
      </c>
      <c r="C8" s="286"/>
      <c r="D8" s="286"/>
      <c r="E8" s="286" t="s">
        <v>1554</v>
      </c>
      <c r="F8" s="96"/>
    </row>
    <row r="9" spans="1:8" ht="12.75" customHeight="1">
      <c r="A9" s="103"/>
      <c r="B9" s="286"/>
      <c r="C9" s="286"/>
      <c r="D9" s="286"/>
      <c r="E9" s="286"/>
      <c r="F9" s="309" t="s">
        <v>1591</v>
      </c>
      <c r="G9" s="310"/>
      <c r="H9" s="310"/>
    </row>
    <row r="10" spans="1:7" ht="53.25" customHeight="1">
      <c r="A10" s="103"/>
      <c r="B10" s="287" t="s">
        <v>5</v>
      </c>
      <c r="C10" s="288"/>
      <c r="D10" s="289"/>
      <c r="E10" s="91" t="s">
        <v>7</v>
      </c>
      <c r="F10" s="96"/>
      <c r="G10" s="92" t="s">
        <v>2</v>
      </c>
    </row>
    <row r="11" spans="1:6" ht="12.75" customHeight="1">
      <c r="A11" s="103"/>
      <c r="B11" s="299" t="s">
        <v>12</v>
      </c>
      <c r="C11" s="300"/>
      <c r="D11" s="301"/>
      <c r="E11" s="285" t="s">
        <v>11</v>
      </c>
      <c r="F11" s="96"/>
    </row>
    <row r="12" spans="1:6" ht="12.75" customHeight="1">
      <c r="A12" s="103"/>
      <c r="B12" s="302"/>
      <c r="C12" s="303"/>
      <c r="D12" s="304"/>
      <c r="E12" s="285"/>
      <c r="F12" s="96"/>
    </row>
    <row r="13" spans="1:8" ht="12.75" customHeight="1">
      <c r="A13" s="103"/>
      <c r="B13" s="302"/>
      <c r="C13" s="303"/>
      <c r="D13" s="304"/>
      <c r="E13" s="285"/>
      <c r="F13" s="273" t="s">
        <v>1556</v>
      </c>
      <c r="G13" s="274"/>
      <c r="H13" s="274"/>
    </row>
    <row r="14" spans="1:8" ht="22.5" customHeight="1">
      <c r="A14" s="103"/>
      <c r="B14" s="305"/>
      <c r="C14" s="306"/>
      <c r="D14" s="307"/>
      <c r="E14" s="285"/>
      <c r="F14" s="273" t="s">
        <v>1557</v>
      </c>
      <c r="G14" s="274"/>
      <c r="H14" s="274"/>
    </row>
    <row r="15" spans="1:8" ht="12.75" customHeight="1">
      <c r="A15" s="103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75" customHeight="1">
      <c r="A16" s="103"/>
      <c r="B16" s="302"/>
      <c r="C16" s="303"/>
      <c r="D16" s="304"/>
      <c r="E16" s="256"/>
      <c r="F16" s="273" t="s">
        <v>4</v>
      </c>
      <c r="G16" s="274"/>
      <c r="H16" s="274"/>
    </row>
    <row r="17" spans="1:8" ht="11.25" customHeight="1">
      <c r="A17" s="103"/>
      <c r="B17" s="305"/>
      <c r="C17" s="306"/>
      <c r="D17" s="307"/>
      <c r="E17" s="257"/>
      <c r="F17" s="273"/>
      <c r="G17" s="274"/>
      <c r="H17" s="274"/>
    </row>
    <row r="18" spans="1:8" s="108" customFormat="1" ht="15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5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5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5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5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5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5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5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5" customHeight="1">
      <c r="A26" s="97"/>
      <c r="B26" s="93"/>
      <c r="C26" s="93"/>
      <c r="D26" s="93"/>
      <c r="E26" s="94"/>
      <c r="F26" s="48"/>
      <c r="G26" s="48"/>
      <c r="H26" s="48"/>
    </row>
    <row r="27" spans="2:8" ht="15" customHeight="1">
      <c r="B27" s="102"/>
      <c r="C27" s="102"/>
      <c r="D27" s="102"/>
      <c r="E27" s="102"/>
      <c r="F27" s="102"/>
      <c r="G27" s="102"/>
      <c r="H27" s="102"/>
    </row>
    <row r="28" spans="1:9" ht="12.75" customHeight="1">
      <c r="A28" s="103"/>
      <c r="B28" s="58" t="s">
        <v>1545</v>
      </c>
      <c r="C28" s="59"/>
      <c r="D28" s="104"/>
      <c r="E28" s="104"/>
      <c r="F28" s="104"/>
      <c r="G28" s="104"/>
      <c r="H28" s="105"/>
      <c r="I28" s="96"/>
    </row>
    <row r="29" spans="1:9" ht="12.75" customHeight="1">
      <c r="A29" s="103"/>
      <c r="B29" s="96"/>
      <c r="C29" s="97"/>
      <c r="D29" s="97"/>
      <c r="E29" s="97"/>
      <c r="F29" s="97"/>
      <c r="G29" s="97"/>
      <c r="H29" s="103"/>
      <c r="I29" s="96"/>
    </row>
    <row r="30" spans="1:9" ht="12.75" customHeight="1">
      <c r="A30" s="103"/>
      <c r="B30" s="297" t="s">
        <v>9</v>
      </c>
      <c r="C30" s="298"/>
      <c r="D30" s="271" t="s">
        <v>2433</v>
      </c>
      <c r="E30" s="271"/>
      <c r="F30" s="271"/>
      <c r="G30" s="271"/>
      <c r="H30" s="272"/>
      <c r="I30" s="96"/>
    </row>
    <row r="31" spans="1:9" ht="12.75" customHeight="1">
      <c r="A31" s="103"/>
      <c r="B31" s="96"/>
      <c r="C31" s="97"/>
      <c r="D31" s="104"/>
      <c r="E31" s="104"/>
      <c r="F31" s="104"/>
      <c r="G31" s="104"/>
      <c r="H31" s="105"/>
      <c r="I31" s="96"/>
    </row>
    <row r="32" spans="1:9" ht="12.75" customHeight="1">
      <c r="A32" s="103"/>
      <c r="B32" s="96" t="s">
        <v>10</v>
      </c>
      <c r="C32" s="97"/>
      <c r="D32" s="270" t="s">
        <v>2434</v>
      </c>
      <c r="E32" s="271"/>
      <c r="F32" s="271"/>
      <c r="G32" s="271"/>
      <c r="H32" s="272"/>
      <c r="I32" s="96"/>
    </row>
    <row r="33" spans="1:9" ht="12.75" customHeight="1">
      <c r="A33" s="103"/>
      <c r="B33" s="275" t="s">
        <v>2435</v>
      </c>
      <c r="C33" s="276"/>
      <c r="D33" s="276"/>
      <c r="E33" s="276"/>
      <c r="F33" s="276"/>
      <c r="G33" s="276"/>
      <c r="H33" s="277"/>
      <c r="I33" s="96"/>
    </row>
    <row r="34" spans="1:9" ht="12.75" customHeight="1">
      <c r="A34" s="103"/>
      <c r="B34" s="278" t="s">
        <v>2436</v>
      </c>
      <c r="C34" s="279"/>
      <c r="D34" s="279"/>
      <c r="E34" s="279"/>
      <c r="F34" s="279"/>
      <c r="G34" s="279"/>
      <c r="H34" s="280"/>
      <c r="I34" s="96"/>
    </row>
    <row r="35" spans="1:9" ht="12.75" customHeight="1">
      <c r="A35" s="103"/>
      <c r="B35" s="282" t="s">
        <v>1546</v>
      </c>
      <c r="C35" s="283"/>
      <c r="D35" s="283"/>
      <c r="E35" s="283"/>
      <c r="F35" s="283"/>
      <c r="G35" s="283"/>
      <c r="H35" s="284"/>
      <c r="I35" s="96"/>
    </row>
    <row r="36" spans="1:9" ht="12.75" customHeight="1">
      <c r="A36" s="103"/>
      <c r="B36" s="281">
        <v>24</v>
      </c>
      <c r="C36" s="281"/>
      <c r="D36" s="281"/>
      <c r="E36" s="281"/>
      <c r="F36" s="281"/>
      <c r="G36" s="281"/>
      <c r="H36" s="281"/>
      <c r="I36" s="96"/>
    </row>
    <row r="37" spans="1:9" ht="12.75" customHeight="1">
      <c r="A37" s="103"/>
      <c r="B37" s="281"/>
      <c r="C37" s="281"/>
      <c r="D37" s="281"/>
      <c r="E37" s="281"/>
      <c r="F37" s="281"/>
      <c r="G37" s="281"/>
      <c r="H37" s="281"/>
      <c r="I37" s="96"/>
    </row>
    <row r="38" spans="1:9" ht="12.75" customHeight="1">
      <c r="A38" s="103"/>
      <c r="B38" s="294" t="s">
        <v>1547</v>
      </c>
      <c r="C38" s="295"/>
      <c r="D38" s="295"/>
      <c r="E38" s="295"/>
      <c r="F38" s="295"/>
      <c r="G38" s="295"/>
      <c r="H38" s="296"/>
      <c r="I38" s="96"/>
    </row>
    <row r="39" spans="1:9" ht="12.75" customHeight="1">
      <c r="A39" s="103"/>
      <c r="B39" s="106"/>
      <c r="C39" s="102"/>
      <c r="D39" s="102"/>
      <c r="E39" s="102"/>
      <c r="F39" s="102"/>
      <c r="G39" s="102"/>
      <c r="H39" s="107"/>
      <c r="I39" s="96"/>
    </row>
    <row r="40" spans="2:8" ht="12.75">
      <c r="B40" s="104"/>
      <c r="C40" s="104"/>
      <c r="D40" s="104"/>
      <c r="E40" s="104"/>
      <c r="F40" s="104"/>
      <c r="G40" s="104"/>
      <c r="H40" s="104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&amp;L38D96A1C&amp;C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Pushkachuk</cp:lastModifiedBy>
  <cp:lastPrinted>2015-12-15T07:52:53Z</cp:lastPrinted>
  <dcterms:created xsi:type="dcterms:W3CDTF">2015-09-09T11:49:35Z</dcterms:created>
  <dcterms:modified xsi:type="dcterms:W3CDTF">2016-01-20T17:16:48Z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6-8_00161_4.2015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38D96A1C</vt:lpwstr>
  </property>
  <property fmtid="{D5CDD505-2E9C-101B-9397-08002B2CF9AE}" pid="10" name="Підрозд">
    <vt:lpwstr>Луцький міськрайонний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356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DC25D7A5</vt:lpwstr>
  </property>
  <property fmtid="{D5CDD505-2E9C-101B-9397-08002B2CF9AE}" pid="17" name="Версія ">
    <vt:lpwstr>3.15.1.1356</vt:lpwstr>
  </property>
</Properties>
</file>